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1\"/>
    </mc:Choice>
  </mc:AlternateContent>
  <xr:revisionPtr revIDLastSave="0" documentId="13_ncr:1_{E4B16132-BD25-4144-B7FC-252522985D11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FFF" sheetId="1" r:id="rId1"/>
  </sheets>
  <definedNames>
    <definedName name="_xlnm.Print_Area" localSheetId="0">FFF!$A$1:$D$43</definedName>
  </definedNames>
  <calcPr calcId="191028" iterateDelta="1E-4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D35" i="1"/>
  <c r="D39" i="1"/>
  <c r="C35" i="1"/>
  <c r="D27" i="1"/>
  <c r="C27" i="1"/>
  <c r="C39" i="1"/>
  <c r="B39" i="1"/>
  <c r="D14" i="1"/>
  <c r="C14" i="1"/>
  <c r="D3" i="1"/>
  <c r="C3" i="1"/>
  <c r="C24" i="1"/>
  <c r="B14" i="1"/>
  <c r="B3" i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<sst xmlns="http://schemas.openxmlformats.org/spreadsheetml/2006/main" count="45" uniqueCount="37">
  <si>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</si>
  <si>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</si>
  <si>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</si>
  <si>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</si>
  <si>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</si>
  <si>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</si>
  <si>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</si>
  <si>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</si>
  <si>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</si>
  <si>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</si>
  <si>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</si>
  <si>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</si>
  <si>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</si>
  <si>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</si>
  <si>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</si>
  <si>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</si>
  <si>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</si>
  <si>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</si>
  <si>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</si>
  <si>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</si>
  <si>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</si>
  <si>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</si>
  <si>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</si>
  <si>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</si>
  <si>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</si>
  <si>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</si>
  <si>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</si>
  <si>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</si>
  <si>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</si>
  <si>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</si>
  <si>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</si>
  <si>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</si>
  <si>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</si>
  <si>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</si>
  <si>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</si>
  <si>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Municipal de Agua Potable y Alcantarillado de Moroleón
Flujo de Fondos
Del 01 de enero al 31 de marzo de 2025
(Cifras en Pesos)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</si>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</sst>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71917690</v>
      </c>
      <c r="C3" s="19">
        <f t="shared" ref="C3:D3" si="0">SUM(C4:C13)</f>
        <v>20181098.440000001</v>
      </c>
      <c r="D3" s="2">
        <f t="shared" si="0"/>
        <v>20181098.440000001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65517690</v>
      </c>
      <c r="C10" s="20">
        <v>19933191.100000001</v>
      </c>
      <c r="D10" s="3">
        <v>19933191.100000001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6400000</v>
      </c>
      <c r="C12" s="20">
        <v>247907.34</v>
      </c>
      <c r="D12" s="3">
        <v>247907.34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71917690</v>
      </c>
      <c r="C14" s="21">
        <f t="shared" ref="C14:D14" si="1">SUM(C15:C23)</f>
        <v>13052475.67</v>
      </c>
      <c r="D14" s="4">
        <f t="shared" si="1"/>
        <v>13052475.67</v>
      </c>
    </row>
    <row r="15" spans="1:4" x14ac:dyDescent="0.2">
      <c r="A15" s="14" t="s">
        <v>16</v>
      </c>
      <c r="B15" s="20">
        <v>27652392</v>
      </c>
      <c r="C15" s="20">
        <v>4096528.31</v>
      </c>
      <c r="D15" s="3">
        <v>4096528.31</v>
      </c>
    </row>
    <row r="16" spans="1:4" x14ac:dyDescent="0.2">
      <c r="A16" s="14" t="s">
        <v>17</v>
      </c>
      <c r="B16" s="20">
        <v>5737680</v>
      </c>
      <c r="C16" s="20">
        <v>1114710.5900000001</v>
      </c>
      <c r="D16" s="3">
        <v>1114710.5900000001</v>
      </c>
    </row>
    <row r="17" spans="1:4" x14ac:dyDescent="0.2">
      <c r="A17" s="14" t="s">
        <v>18</v>
      </c>
      <c r="B17" s="20">
        <v>24490341</v>
      </c>
      <c r="C17" s="20">
        <v>5770017.0899999999</v>
      </c>
      <c r="D17" s="3">
        <v>5770017.0899999999</v>
      </c>
    </row>
    <row r="18" spans="1:4" x14ac:dyDescent="0.2">
      <c r="A18" s="14" t="s">
        <v>13</v>
      </c>
      <c r="B18" s="20">
        <v>13404</v>
      </c>
      <c r="C18" s="20">
        <v>0</v>
      </c>
      <c r="D18" s="3">
        <v>0</v>
      </c>
    </row>
    <row r="19" spans="1:4" x14ac:dyDescent="0.2">
      <c r="A19" s="14" t="s">
        <v>19</v>
      </c>
      <c r="B19" s="20">
        <v>824383</v>
      </c>
      <c r="C19" s="20">
        <v>14931.9</v>
      </c>
      <c r="D19" s="3">
        <v>14931.9</v>
      </c>
    </row>
    <row r="20" spans="1:4" x14ac:dyDescent="0.2">
      <c r="A20" s="14" t="s">
        <v>20</v>
      </c>
      <c r="B20" s="20">
        <v>13199490</v>
      </c>
      <c r="C20" s="20">
        <v>2056287.78</v>
      </c>
      <c r="D20" s="3">
        <v>2056287.78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7128622.7700000014</v>
      </c>
      <c r="D24" s="5">
        <f>D3-D14</f>
        <v>7128622.7700000014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7128622.7699999996</v>
      </c>
      <c r="D27" s="2">
        <f>SUM(D28:D34)</f>
        <v>7128622.7699999996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7154505.6299999999</v>
      </c>
      <c r="D31" s="16">
        <v>7154505.6299999999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-25882.86</v>
      </c>
      <c r="D34" s="16">
        <v>-25882.86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7128622.7699999996</v>
      </c>
      <c r="D39" s="18">
        <f t="shared" si="2"/>
        <v>7128622.7699999996</v>
      </c>
    </row>
    <row r="41" spans="1:4" x14ac:dyDescent="0.2">
      <c r="A41" s="31" t="s">
        <v>36</v>
      </c>
      <c r="B41" s="31"/>
      <c r="C41" s="31"/>
      <c r="D41" s="31"/>
    </row>
    <row r="42" spans="1:4" x14ac:dyDescent="0.2">
      <c r="A42" s="31"/>
      <c r="B42" s="31"/>
      <c r="C42" s="31"/>
      <c r="D42" s="31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2025-04-08T17:27:09Z</cp:lastPrinted>
  <dcterms:created xsi:type="dcterms:W3CDTF">2017-12-20T04:54:53Z</dcterms:created>
  <dcterms:modified xsi:type="dcterms:W3CDTF">2025-04-09T16:16:30Z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