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"/>
    </mc:Choice>
  </mc:AlternateContent>
  <xr:revisionPtr revIDLastSave="0" documentId="8_{0962C257-727B-452A-84DF-D32817EF0AA2}" xr6:coauthVersionLast="36" xr6:coauthVersionMax="36" xr10:uidLastSave="{00000000-0000-0000-0000-000000000000}"/>
  <bookViews>
    <workbookView xWindow="0" yWindow="0" windowWidth="28800" windowHeight="11925" xr2:uid="{E5DE4EE3-5674-44AA-9014-5F9A21089B40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C16" i="1"/>
  <c r="B16" i="1"/>
  <c r="D14" i="1"/>
  <c r="G14" i="1" s="1"/>
  <c r="D12" i="1"/>
  <c r="G12" i="1" s="1"/>
  <c r="D10" i="1"/>
  <c r="G10" i="1" s="1"/>
  <c r="D8" i="1"/>
  <c r="G8" i="1" s="1"/>
  <c r="D6" i="1"/>
  <c r="G6" i="1" s="1"/>
  <c r="G16" i="1" l="1"/>
  <c r="D16" i="1"/>
</calcChain>
</file>

<file path=xl/sharedStrings.xml><?xml version="1.0" encoding="utf-8"?>
<sst xmlns="http://schemas.openxmlformats.org/spreadsheetml/2006/main" count="18" uniqueCount="18">
  <si>
    <t>SISTEMA MUNICIPAL DE AGUA POTABLE Y ALCANTARILLADO DE MOROLEON
Estado Analítico del Ejercicio del Presupuesto de Egresos
Clasificación Económica (por Tipo de Gasto)
Del 01 DE ENERO al 30 DE SEPTIEMBRE DE 2023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</si>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</sst>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indent="1"/>
    </xf>
    <xf numFmtId="0" fontId="4" fillId="0" borderId="7" xfId="0" applyFont="1" applyBorder="1" applyProtection="1">
      <protection locked="0"/>
    </xf>
    <xf numFmtId="4" fontId="4" fillId="0" borderId="12" xfId="0" applyNumberFormat="1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13" xfId="0" applyFont="1" applyBorder="1" applyAlignment="1">
      <alignment horizontal="left" indent="1"/>
    </xf>
    <xf numFmtId="0" fontId="4" fillId="0" borderId="10" xfId="0" applyFont="1" applyBorder="1" applyProtection="1">
      <protection locked="0"/>
    </xf>
    <xf numFmtId="0" fontId="3" fillId="0" borderId="13" xfId="0" applyFont="1" applyBorder="1" applyAlignment="1" applyProtection="1">
      <alignment horizontal="left" indent="1"/>
      <protection locked="0"/>
    </xf>
    <xf numFmtId="4" fontId="3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 xr:uid="{68B1CF79-36B8-42F8-BED3-90ADCF803A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0AE15-AAED-48D8-8DF5-B3DA0D11D09F}">
  <sheetPr>
    <pageSetUpPr fitToPage="1"/>
  </sheetPr>
  <dimension ref="A1:G17"/>
  <sheetViews>
    <sheetView showGridLines="0" tabSelected="1" workbookViewId="0">
      <selection activeCell="A3" sqref="A3"/>
    </sheetView>
  </sheetViews>
  <sheetFormatPr baseColWidth="10" defaultColWidth="12" defaultRowHeight="11.25" x14ac:dyDescent="0.2"/>
  <cols>
    <col min="1" max="1" width="47.6640625" style="4" customWidth="1"/>
    <col min="2" max="7" width="15.332031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x14ac:dyDescent="0.2">
      <c r="A5" s="15"/>
      <c r="B5" s="16"/>
      <c r="C5" s="16"/>
      <c r="D5" s="16"/>
      <c r="E5" s="16"/>
      <c r="F5" s="16"/>
      <c r="G5" s="16"/>
    </row>
    <row r="6" spans="1:7" x14ac:dyDescent="0.2">
      <c r="A6" s="15" t="s">
        <v>11</v>
      </c>
      <c r="B6" s="17">
        <v>51411608</v>
      </c>
      <c r="C6" s="17">
        <v>4383253</v>
      </c>
      <c r="D6" s="17">
        <f>B6+C6</f>
        <v>55794861</v>
      </c>
      <c r="E6" s="17">
        <v>31193530.59</v>
      </c>
      <c r="F6" s="17">
        <v>33119937.969999999</v>
      </c>
      <c r="G6" s="17">
        <f>D6-E6</f>
        <v>24601330.41</v>
      </c>
    </row>
    <row r="7" spans="1:7" x14ac:dyDescent="0.2">
      <c r="A7" s="15"/>
      <c r="B7" s="18"/>
      <c r="C7" s="18"/>
      <c r="D7" s="18"/>
      <c r="E7" s="18"/>
      <c r="F7" s="18"/>
      <c r="G7" s="18"/>
    </row>
    <row r="8" spans="1:7" x14ac:dyDescent="0.2">
      <c r="A8" s="15" t="s">
        <v>12</v>
      </c>
      <c r="B8" s="17">
        <v>5159493</v>
      </c>
      <c r="C8" s="17">
        <v>24858003</v>
      </c>
      <c r="D8" s="17">
        <f>B8+C8</f>
        <v>30017496</v>
      </c>
      <c r="E8" s="17">
        <v>15064715.699999999</v>
      </c>
      <c r="F8" s="17">
        <v>15064715.699999999</v>
      </c>
      <c r="G8" s="17">
        <f>D8-E8</f>
        <v>14952780.300000001</v>
      </c>
    </row>
    <row r="9" spans="1:7" x14ac:dyDescent="0.2">
      <c r="A9" s="15"/>
      <c r="B9" s="18"/>
      <c r="C9" s="18"/>
      <c r="D9" s="18"/>
      <c r="E9" s="18"/>
      <c r="F9" s="18"/>
      <c r="G9" s="18"/>
    </row>
    <row r="10" spans="1:7" x14ac:dyDescent="0.2">
      <c r="A10" s="15" t="s">
        <v>13</v>
      </c>
      <c r="B10" s="18">
        <v>0</v>
      </c>
      <c r="C10" s="18">
        <v>0</v>
      </c>
      <c r="D10" s="18">
        <f>+B10+C10</f>
        <v>0</v>
      </c>
      <c r="E10" s="18">
        <v>0</v>
      </c>
      <c r="F10" s="18">
        <v>0</v>
      </c>
      <c r="G10" s="18">
        <f>+D10-E10</f>
        <v>0</v>
      </c>
    </row>
    <row r="11" spans="1:7" x14ac:dyDescent="0.2">
      <c r="A11" s="15"/>
      <c r="B11" s="18"/>
      <c r="C11" s="18"/>
      <c r="D11" s="18"/>
      <c r="E11" s="18"/>
      <c r="F11" s="18"/>
      <c r="G11" s="18"/>
    </row>
    <row r="12" spans="1:7" x14ac:dyDescent="0.2">
      <c r="A12" s="15" t="s">
        <v>14</v>
      </c>
      <c r="B12" s="18">
        <v>0</v>
      </c>
      <c r="C12" s="18">
        <v>0</v>
      </c>
      <c r="D12" s="18">
        <f>+B12+C12</f>
        <v>0</v>
      </c>
      <c r="E12" s="18">
        <v>0</v>
      </c>
      <c r="F12" s="18">
        <v>0</v>
      </c>
      <c r="G12" s="18">
        <f>+D12-E12</f>
        <v>0</v>
      </c>
    </row>
    <row r="13" spans="1:7" x14ac:dyDescent="0.2">
      <c r="A13" s="15"/>
      <c r="B13" s="18"/>
      <c r="C13" s="18"/>
      <c r="D13" s="18"/>
      <c r="E13" s="18"/>
      <c r="F13" s="18"/>
      <c r="G13" s="18"/>
    </row>
    <row r="14" spans="1:7" x14ac:dyDescent="0.2">
      <c r="A14" s="15" t="s">
        <v>15</v>
      </c>
      <c r="B14" s="18">
        <v>0</v>
      </c>
      <c r="C14" s="18">
        <v>0</v>
      </c>
      <c r="D14" s="18">
        <f>+B14+C14</f>
        <v>0</v>
      </c>
      <c r="E14" s="18">
        <v>0</v>
      </c>
      <c r="F14" s="18">
        <v>0</v>
      </c>
      <c r="G14" s="18">
        <f>+D14-E14</f>
        <v>0</v>
      </c>
    </row>
    <row r="15" spans="1:7" x14ac:dyDescent="0.2">
      <c r="A15" s="19"/>
      <c r="B15" s="20"/>
      <c r="C15" s="20"/>
      <c r="D15" s="20"/>
      <c r="E15" s="20"/>
      <c r="F15" s="20"/>
      <c r="G15" s="20"/>
    </row>
    <row r="16" spans="1:7" x14ac:dyDescent="0.2">
      <c r="A16" s="21" t="s">
        <v>16</v>
      </c>
      <c r="B16" s="22">
        <f>+B6+B8+B10+B12+B14</f>
        <v>56571101</v>
      </c>
      <c r="C16" s="22">
        <f t="shared" ref="C16:G16" si="0">+C6+C8+C10+C12+C14</f>
        <v>29241256</v>
      </c>
      <c r="D16" s="22">
        <f t="shared" si="0"/>
        <v>85812357</v>
      </c>
      <c r="E16" s="22">
        <f t="shared" si="0"/>
        <v>46258246.289999999</v>
      </c>
      <c r="F16" s="22">
        <f t="shared" si="0"/>
        <v>48184653.670000002</v>
      </c>
      <c r="G16" s="22">
        <f t="shared" si="0"/>
        <v>39554110.710000001</v>
      </c>
    </row>
    <row r="17" spans="1:1" x14ac:dyDescent="0.2">
      <c r="A17" s="4" t="s">
        <v>17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11811023622047245" right="0.11811023622047245" top="0.74803149606299213" bottom="0.7480314960629921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2023-10-26T21:28:19Z</dcterms:created>
  <dcterms:modified xsi:type="dcterms:W3CDTF">2023-10-26T21:30:52Z</dcterms:modified>
</cp:coreProperties>
</file>