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0ED1844F-D436-4DA3-A51C-72C78CCE5D29}" xr6:coauthVersionLast="36" xr6:coauthVersionMax="36" xr10:uidLastSave="{00000000-0000-0000-0000-000000000000}"/>
  <bookViews>
    <workbookView xWindow="0" yWindow="0" windowWidth="19200" windowHeight="119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<sst xmlns="http://schemas.openxmlformats.org/spreadsheetml/2006/main" count="45" uniqueCount="37">
  <si>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</si>
  <si>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</si>
  <si>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</si>
  <si>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</si>
  <si>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</si>
  <si>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</si>
  <si>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</si>
  <si>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</si>
  <si>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</si>
  <si>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</si>
  <si>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</si>
  <si>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</si>
  <si>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</si>
  <si>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</si>
  <si>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</si>
  <si>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</si>
  <si>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</si>
  <si>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</si>
  <si>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</si>
  <si>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</si>
  <si>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</si>
  <si>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</si>
  <si>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</si>
  <si>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</si>
  <si>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</si>
  <si>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</si>
  <si>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</si>
  <si>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</si>
  <si>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</si>
  <si>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</si>
  <si>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</si>
  <si>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</si>
  <si>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</si>
  <si>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</si>
  <si>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</si>
  <si>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</si>
  <si>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Alcantarillados de Moroleón, Gto.
Flujo de Fondos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</si>
</sst>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D32" sqref="D3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5.71093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56571101</v>
      </c>
      <c r="D3" s="3">
        <f t="shared" ref="D3:E3" si="0">SUM(D4:D13)</f>
        <v>31045506.069999997</v>
      </c>
      <c r="E3" s="4">
        <f t="shared" si="0"/>
        <v>31045506.059999999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1240668</v>
      </c>
      <c r="D8" s="6">
        <v>1973460.74</v>
      </c>
      <c r="E8" s="7">
        <v>1973460.74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48930433</v>
      </c>
      <c r="D10" s="6">
        <v>29072045.329999998</v>
      </c>
      <c r="E10" s="7">
        <v>29072045.32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6400000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56571101</v>
      </c>
      <c r="D14" s="9">
        <f t="shared" ref="D14:E14" si="1">SUM(D15:D23)</f>
        <v>31396216.93</v>
      </c>
      <c r="E14" s="10">
        <f t="shared" si="1"/>
        <v>31326404.039999999</v>
      </c>
    </row>
    <row r="15" spans="1:5" x14ac:dyDescent="0.2">
      <c r="A15" s="5"/>
      <c r="B15" s="14" t="s">
        <v>12</v>
      </c>
      <c r="C15" s="6">
        <v>21054024</v>
      </c>
      <c r="D15" s="6">
        <v>7562520.8499999996</v>
      </c>
      <c r="E15" s="7">
        <v>7492708.1399999997</v>
      </c>
    </row>
    <row r="16" spans="1:5" x14ac:dyDescent="0.2">
      <c r="A16" s="5"/>
      <c r="B16" s="14" t="s">
        <v>13</v>
      </c>
      <c r="C16" s="6">
        <v>4989756</v>
      </c>
      <c r="D16" s="6">
        <v>1894827.21</v>
      </c>
      <c r="E16" s="7">
        <v>1894827.21</v>
      </c>
    </row>
    <row r="17" spans="1:5" x14ac:dyDescent="0.2">
      <c r="A17" s="5"/>
      <c r="B17" s="14" t="s">
        <v>14</v>
      </c>
      <c r="C17" s="6">
        <v>25355012</v>
      </c>
      <c r="D17" s="6">
        <v>10678031.76</v>
      </c>
      <c r="E17" s="7">
        <v>10678031.58</v>
      </c>
    </row>
    <row r="18" spans="1:5" x14ac:dyDescent="0.2">
      <c r="A18" s="5"/>
      <c r="B18" s="14" t="s">
        <v>9</v>
      </c>
      <c r="C18" s="6">
        <v>12816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3</v>
      </c>
      <c r="D19" s="6">
        <v>532569.03</v>
      </c>
      <c r="E19" s="7">
        <v>532569.03</v>
      </c>
    </row>
    <row r="20" spans="1:5" x14ac:dyDescent="0.2">
      <c r="A20" s="5"/>
      <c r="B20" s="14" t="s">
        <v>16</v>
      </c>
      <c r="C20" s="6">
        <v>5159490</v>
      </c>
      <c r="D20" s="6">
        <v>10728268.08</v>
      </c>
      <c r="E20" s="7">
        <v>10728268.08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-350710.86000000313</v>
      </c>
      <c r="E24" s="13">
        <f>E3-E14</f>
        <v>-280897.98000000045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-350710.86</v>
      </c>
      <c r="E28" s="21">
        <f>SUM(E29:E35)</f>
        <v>-280897.98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-350710.86</v>
      </c>
      <c r="E32" s="23">
        <v>-280897.98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-350710.86</v>
      </c>
      <c r="E40" s="13">
        <f>E28+E36</f>
        <v>-280897.98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2023-08-29T17:30:04Z</cp:lastPrinted>
  <dcterms:created xsi:type="dcterms:W3CDTF">2017-12-20T04:54:53Z</dcterms:created>
  <dcterms:modified xsi:type="dcterms:W3CDTF">2023-08-29T17:31:11Z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