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ÁGINA WEB SMAPAM\2023\Conta\2do Trim 2023\Información corregida y reemplazada\"/>
    </mc:Choice>
  </mc:AlternateContent>
  <xr:revisionPtr revIDLastSave="0" documentId="8_{48ECEBFC-01E3-48C1-9772-4D855875B458}" xr6:coauthVersionLast="36" xr6:coauthVersionMax="36" xr10:uidLastSave="{00000000-0000-0000-0000-000000000000}"/>
  <bookViews>
    <workbookView xWindow="0" yWindow="0" windowWidth="28800" windowHeight="11925" xr2:uid="{3CBD419A-F58D-4ECE-8C40-E1E4CF504230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D9" i="1"/>
  <c r="G9" i="1" s="1"/>
  <c r="D8" i="1"/>
  <c r="G8" i="1" s="1"/>
  <c r="D7" i="1"/>
  <c r="G7" i="1" s="1"/>
  <c r="D6" i="1"/>
  <c r="G6" i="1" s="1"/>
  <c r="D5" i="1"/>
  <c r="G5" i="1" s="1"/>
  <c r="G10" i="1" l="1"/>
  <c r="D10" i="1"/>
</calcChain>
</file>

<file path=xl/sharedStrings.xml><?xml version="1.0" encoding="utf-8"?>
<sst xmlns="http://schemas.openxmlformats.org/spreadsheetml/2006/main" count="17" uniqueCount="17">
  <si>
    <t>Sistema Municipal de Agua Potable y Alcantarillados de Moroleón, Gto.
Estado Analítico del Ejercicio del Presupuesto de Egresos
Clasificación Económica (por Tipo de Gasto)
Del 1 de Enero al 30 de Junio de 2023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</si>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</sst>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 wrapText="1"/>
    </xf>
    <xf numFmtId="0" fontId="3" fillId="0" borderId="0" xfId="0" applyFont="1" applyBorder="1" applyProtection="1"/>
    <xf numFmtId="4" fontId="3" fillId="0" borderId="10" xfId="0" applyNumberFormat="1" applyFont="1" applyBorder="1" applyProtection="1">
      <protection locked="0"/>
    </xf>
    <xf numFmtId="0" fontId="3" fillId="0" borderId="9" xfId="0" applyFont="1" applyBorder="1" applyProtection="1"/>
    <xf numFmtId="4" fontId="3" fillId="0" borderId="8" xfId="0" applyNumberFormat="1" applyFont="1" applyBorder="1" applyProtection="1"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4" fontId="2" fillId="0" borderId="8" xfId="0" applyNumberFormat="1" applyFont="1" applyFill="1" applyBorder="1" applyProtection="1">
      <protection locked="0"/>
    </xf>
  </cellXfs>
  <cellStyles count="2">
    <cellStyle name="Normal" xfId="0" builtinId="0"/>
    <cellStyle name="Normal 3" xfId="1" xr:uid="{4064C6E9-4D6C-4B5E-AAB1-7BF1FE2DE6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C05C0-EABC-4F99-8754-2282BD5350B8}">
  <sheetPr>
    <pageSetUpPr fitToPage="1"/>
  </sheetPr>
  <dimension ref="A1:G12"/>
  <sheetViews>
    <sheetView showGridLines="0" tabSelected="1" zoomScaleNormal="100" workbookViewId="0">
      <selection activeCell="A12" sqref="A12"/>
    </sheetView>
  </sheetViews>
  <sheetFormatPr baseColWidth="10" defaultColWidth="12" defaultRowHeight="11.25" x14ac:dyDescent="0.2"/>
  <cols>
    <col min="1" max="1" width="47.6640625" style="4" customWidth="1"/>
    <col min="2" max="7" width="15.8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1" t="s">
        <v>1</v>
      </c>
      <c r="C2" s="2"/>
      <c r="D2" s="2"/>
      <c r="E2" s="2"/>
      <c r="F2" s="3"/>
      <c r="G2" s="6" t="s">
        <v>2</v>
      </c>
    </row>
    <row r="3" spans="1:7" ht="24.95" customHeight="1" x14ac:dyDescent="0.2">
      <c r="A3" s="7"/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/>
    </row>
    <row r="4" spans="1:7" x14ac:dyDescent="0.2">
      <c r="A4" s="10"/>
      <c r="B4" s="11">
        <v>1</v>
      </c>
      <c r="C4" s="11">
        <v>2</v>
      </c>
      <c r="D4" s="11" t="s">
        <v>8</v>
      </c>
      <c r="E4" s="11">
        <v>4</v>
      </c>
      <c r="F4" s="11">
        <v>5</v>
      </c>
      <c r="G4" s="11" t="s">
        <v>9</v>
      </c>
    </row>
    <row r="5" spans="1:7" x14ac:dyDescent="0.2">
      <c r="A5" s="12" t="s">
        <v>10</v>
      </c>
      <c r="B5" s="13">
        <v>51411608</v>
      </c>
      <c r="C5" s="13">
        <v>4383253</v>
      </c>
      <c r="D5" s="13">
        <f>B5+C5</f>
        <v>55794861</v>
      </c>
      <c r="E5" s="13">
        <v>20135379.82</v>
      </c>
      <c r="F5" s="13">
        <v>20065566.93</v>
      </c>
      <c r="G5" s="13">
        <f>D5-E5</f>
        <v>35659481.18</v>
      </c>
    </row>
    <row r="6" spans="1:7" x14ac:dyDescent="0.2">
      <c r="A6" s="12" t="s">
        <v>11</v>
      </c>
      <c r="B6" s="13">
        <v>5159493</v>
      </c>
      <c r="C6" s="13">
        <v>24858003</v>
      </c>
      <c r="D6" s="13">
        <f>B6+C6</f>
        <v>30017496</v>
      </c>
      <c r="E6" s="13">
        <v>11260837.109999999</v>
      </c>
      <c r="F6" s="13">
        <v>11260837.109999999</v>
      </c>
      <c r="G6" s="13">
        <f>D6-E6</f>
        <v>18756658.890000001</v>
      </c>
    </row>
    <row r="7" spans="1:7" x14ac:dyDescent="0.2">
      <c r="A7" s="12" t="s">
        <v>12</v>
      </c>
      <c r="B7" s="13">
        <v>0</v>
      </c>
      <c r="C7" s="13">
        <v>0</v>
      </c>
      <c r="D7" s="13">
        <f>B7+C7</f>
        <v>0</v>
      </c>
      <c r="E7" s="13">
        <v>0</v>
      </c>
      <c r="F7" s="13">
        <v>0</v>
      </c>
      <c r="G7" s="13">
        <f>D7-E7</f>
        <v>0</v>
      </c>
    </row>
    <row r="8" spans="1:7" x14ac:dyDescent="0.2">
      <c r="A8" s="12" t="s">
        <v>13</v>
      </c>
      <c r="B8" s="13">
        <v>0</v>
      </c>
      <c r="C8" s="13">
        <v>0</v>
      </c>
      <c r="D8" s="13">
        <f>B8+C8</f>
        <v>0</v>
      </c>
      <c r="E8" s="13">
        <v>0</v>
      </c>
      <c r="F8" s="13">
        <v>0</v>
      </c>
      <c r="G8" s="13">
        <f>D8-E8</f>
        <v>0</v>
      </c>
    </row>
    <row r="9" spans="1:7" x14ac:dyDescent="0.2">
      <c r="A9" s="14" t="s">
        <v>14</v>
      </c>
      <c r="B9" s="15">
        <v>0</v>
      </c>
      <c r="C9" s="15">
        <v>0</v>
      </c>
      <c r="D9" s="15">
        <f>B9+C9</f>
        <v>0</v>
      </c>
      <c r="E9" s="15">
        <v>0</v>
      </c>
      <c r="F9" s="15">
        <v>0</v>
      </c>
      <c r="G9" s="15">
        <f>D9-E9</f>
        <v>0</v>
      </c>
    </row>
    <row r="10" spans="1:7" x14ac:dyDescent="0.2">
      <c r="A10" s="16" t="s">
        <v>15</v>
      </c>
      <c r="B10" s="17">
        <f t="shared" ref="B10:G10" si="0">SUM(B5+B6+B7+B8+B9)</f>
        <v>56571101</v>
      </c>
      <c r="C10" s="17">
        <f t="shared" si="0"/>
        <v>29241256</v>
      </c>
      <c r="D10" s="17">
        <f t="shared" si="0"/>
        <v>85812357</v>
      </c>
      <c r="E10" s="17">
        <f t="shared" si="0"/>
        <v>31396216.93</v>
      </c>
      <c r="F10" s="17">
        <f t="shared" si="0"/>
        <v>31326404.039999999</v>
      </c>
      <c r="G10" s="17">
        <f t="shared" si="0"/>
        <v>54416140.07</v>
      </c>
    </row>
    <row r="12" spans="1:7" x14ac:dyDescent="0.2">
      <c r="A12" s="4" t="s">
        <v>16</v>
      </c>
    </row>
  </sheetData>
  <sheetProtection formatCells="0" formatColumns="0" formatRows="0" autoFilter="0"/>
  <mergeCells count="4">
    <mergeCell ref="A1:G1"/>
    <mergeCell ref="A2:A4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2023-09-19T20:50:12Z</dcterms:created>
  <dcterms:modified xsi:type="dcterms:W3CDTF">2023-09-19T20:50:20Z</dcterms:modified>
</cp:coreProperties>
</file>