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8C44169D-4040-4ACD-BA12-D7434E7CB5E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SF" sheetId="4" r:id="rId1"/>
  </sheets>
  <definedNames>
    <definedName name="_xlnm._FilterDatabase" localSheetId="0" hidden="1">CSF!$A$2:$C$59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C24" i="4" s="1"/>
  <c r="B25" i="4"/>
  <c r="B24" i="4" s="1"/>
  <c r="C13" i="4"/>
  <c r="B13" i="4"/>
  <c r="C4" i="4"/>
  <c r="C3" i="4" s="1"/>
  <c r="B4" i="4"/>
  <c r="B3" i="4" s="1"/>
  <c r="C43" i="4" l="1"/>
  <c r="B4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<sst xmlns="http://schemas.openxmlformats.org/spreadsheetml/2006/main" count="55" uniqueCount="55">
  <si>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</si>
  <si>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</si>
  <si>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</si>
  <si>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</si>
  <si>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</si>
  <si>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</si>
  <si>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</si>
  <si>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</si>
  <si>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</si>
  <si>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</si>
  <si>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</si>
  <si>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</si>
  <si>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</si>
  <si>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</si>
  <si>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</si>
  <si>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</si>
  <si>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</si>
  <si>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</si>
  <si>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</si>
  <si>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</si>
  <si>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</si>
  <si>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</si>
  <si>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</si>
  <si>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</si>
  <si>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</si>
  <si>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</si>
  <si>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</si>
  <si>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</si>
  <si>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</si>
  <si>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</si>
  <si>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</si>
  <si>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</si>
  <si>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</si>
  <si>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</si>
  <si>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</si>
  <si>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</si>
  <si>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</si>
  <si>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</si>
  <si>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</si>
  <si>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</si>
  <si>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</si>
  <si>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</si>
  <si>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</si>
  <si>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</si>
  <si>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</si>
  <si>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</si>
  <si>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</si>
  <si>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</si>
  <si>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</si>
  <si>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</si>
  <si>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</si>
  <si>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</si>
  <si>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</si>
  <si>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</si>
  <si>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SISTEMA MUNICIPAL DE AGUA POTABLE Y ALCANTARILLADO DE MOROLEON
Estado de Cambios en la Situación Financiera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</si>
</sst>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3" fillId="0" borderId="0" xfId="9" applyFont="1" applyBorder="1" applyAlignment="1">
      <alignment horizontal="left" vertical="top" wrapText="1" indent="3"/>
    </xf>
    <xf numFmtId="168" fontId="3" fillId="0" borderId="0" xfId="3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topLeftCell="A37" zoomScaleNormal="100" zoomScaleSheetLayoutView="80" workbookViewId="0">
      <selection activeCell="A65" sqref="A65"/>
    </sheetView>
  </sheetViews>
  <sheetFormatPr baseColWidth="10" defaultColWidth="12" defaultRowHeight="11.25" x14ac:dyDescent="0.2"/>
  <cols>
    <col min="1" max="1" width="85.83203125" style="1" customWidth="1"/>
    <col min="2" max="2" width="16.33203125" style="1" customWidth="1"/>
    <col min="3" max="3" width="16.33203125" style="5" customWidth="1"/>
    <col min="4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3453704.0500000003</v>
      </c>
      <c r="C3" s="9">
        <f>+C4+C13</f>
        <v>6482382.3499999996</v>
      </c>
    </row>
    <row r="4" spans="1:3" ht="11.25" customHeight="1" x14ac:dyDescent="0.2">
      <c r="A4" s="10" t="s">
        <v>4</v>
      </c>
      <c r="B4" s="9">
        <f>SUM(B5:B11)</f>
        <v>3453704.0500000003</v>
      </c>
      <c r="C4" s="9">
        <f>SUM(C5:C11)</f>
        <v>2187477.4300000002</v>
      </c>
    </row>
    <row r="5" spans="1:3" ht="11.25" customHeight="1" x14ac:dyDescent="0.2">
      <c r="A5" s="11" t="s">
        <v>5</v>
      </c>
      <c r="B5" s="12"/>
      <c r="C5" s="12">
        <v>2187477.4300000002</v>
      </c>
    </row>
    <row r="6" spans="1:3" ht="11.25" customHeight="1" x14ac:dyDescent="0.2">
      <c r="A6" s="11" t="s">
        <v>6</v>
      </c>
      <c r="B6" s="12">
        <v>3248593.83</v>
      </c>
      <c r="C6" s="12"/>
    </row>
    <row r="7" spans="1:3" ht="11.25" customHeight="1" x14ac:dyDescent="0.2">
      <c r="A7" s="11" t="s">
        <v>7</v>
      </c>
      <c r="B7" s="12"/>
      <c r="C7" s="12"/>
    </row>
    <row r="8" spans="1:3" ht="11.25" customHeight="1" x14ac:dyDescent="0.2">
      <c r="A8" s="11" t="s">
        <v>8</v>
      </c>
      <c r="B8" s="12"/>
      <c r="C8" s="12"/>
    </row>
    <row r="9" spans="1:3" ht="11.25" customHeight="1" x14ac:dyDescent="0.2">
      <c r="A9" s="11" t="s">
        <v>9</v>
      </c>
      <c r="B9" s="12">
        <v>205110.22</v>
      </c>
      <c r="C9" s="12"/>
    </row>
    <row r="10" spans="1:3" ht="11.25" customHeight="1" x14ac:dyDescent="0.2">
      <c r="A10" s="11" t="s">
        <v>10</v>
      </c>
      <c r="B10" s="12"/>
      <c r="C10" s="12"/>
    </row>
    <row r="11" spans="1:3" ht="11.25" customHeight="1" x14ac:dyDescent="0.2">
      <c r="A11" s="11" t="s">
        <v>11</v>
      </c>
      <c r="B11" s="12"/>
      <c r="C11" s="12"/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0</v>
      </c>
      <c r="C13" s="9">
        <f>SUM(C14:C22)</f>
        <v>4294904.92</v>
      </c>
    </row>
    <row r="14" spans="1:3" ht="11.25" customHeight="1" x14ac:dyDescent="0.2">
      <c r="A14" s="11" t="s">
        <v>13</v>
      </c>
      <c r="B14" s="12"/>
      <c r="C14" s="12"/>
    </row>
    <row r="15" spans="1:3" ht="11.25" customHeight="1" x14ac:dyDescent="0.2">
      <c r="A15" s="11" t="s">
        <v>14</v>
      </c>
      <c r="B15" s="12"/>
      <c r="C15" s="12"/>
    </row>
    <row r="16" spans="1:3" ht="11.25" customHeight="1" x14ac:dyDescent="0.2">
      <c r="A16" s="11" t="s">
        <v>15</v>
      </c>
      <c r="B16" s="12"/>
      <c r="C16" s="12">
        <v>4222944.58</v>
      </c>
    </row>
    <row r="17" spans="1:3" ht="11.25" customHeight="1" x14ac:dyDescent="0.2">
      <c r="A17" s="11" t="s">
        <v>16</v>
      </c>
      <c r="B17" s="12"/>
      <c r="C17" s="12">
        <v>71960.34</v>
      </c>
    </row>
    <row r="18" spans="1:3" ht="11.25" customHeight="1" x14ac:dyDescent="0.2">
      <c r="A18" s="11" t="s">
        <v>17</v>
      </c>
      <c r="B18" s="12"/>
      <c r="C18" s="12"/>
    </row>
    <row r="19" spans="1:3" ht="11.25" customHeight="1" x14ac:dyDescent="0.2">
      <c r="A19" s="11" t="s">
        <v>18</v>
      </c>
      <c r="B19" s="12"/>
      <c r="C19" s="12"/>
    </row>
    <row r="20" spans="1:3" ht="11.25" customHeight="1" x14ac:dyDescent="0.2">
      <c r="A20" s="11" t="s">
        <v>19</v>
      </c>
      <c r="B20" s="12"/>
      <c r="C20" s="12"/>
    </row>
    <row r="21" spans="1:3" ht="11.25" customHeight="1" x14ac:dyDescent="0.2">
      <c r="A21" s="11" t="s">
        <v>20</v>
      </c>
      <c r="B21" s="12"/>
      <c r="C21" s="12"/>
    </row>
    <row r="22" spans="1:3" ht="11.25" customHeight="1" x14ac:dyDescent="0.2">
      <c r="A22" s="11" t="s">
        <v>21</v>
      </c>
      <c r="B22" s="12"/>
      <c r="C22" s="12"/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3125975.04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3125975.04</v>
      </c>
    </row>
    <row r="26" spans="1:3" ht="11.25" customHeight="1" x14ac:dyDescent="0.2">
      <c r="A26" s="11" t="s">
        <v>24</v>
      </c>
      <c r="B26" s="12"/>
      <c r="C26" s="12">
        <v>3125975.04</v>
      </c>
    </row>
    <row r="27" spans="1:3" ht="11.25" customHeight="1" x14ac:dyDescent="0.2">
      <c r="A27" s="11" t="s">
        <v>25</v>
      </c>
      <c r="B27" s="12"/>
      <c r="C27" s="12"/>
    </row>
    <row r="28" spans="1:3" ht="11.25" customHeight="1" x14ac:dyDescent="0.2">
      <c r="A28" s="11" t="s">
        <v>26</v>
      </c>
      <c r="B28" s="12"/>
      <c r="C28" s="12"/>
    </row>
    <row r="29" spans="1:3" ht="11.25" customHeight="1" x14ac:dyDescent="0.2">
      <c r="A29" s="11" t="s">
        <v>27</v>
      </c>
      <c r="B29" s="12"/>
      <c r="C29" s="12"/>
    </row>
    <row r="30" spans="1:3" ht="11.25" customHeight="1" x14ac:dyDescent="0.2">
      <c r="A30" s="11" t="s">
        <v>28</v>
      </c>
      <c r="B30" s="12"/>
      <c r="C30" s="12"/>
    </row>
    <row r="31" spans="1:3" ht="11.25" customHeight="1" x14ac:dyDescent="0.2">
      <c r="A31" s="11" t="s">
        <v>29</v>
      </c>
      <c r="B31" s="12"/>
      <c r="C31" s="12"/>
    </row>
    <row r="32" spans="1:3" ht="11.25" customHeight="1" x14ac:dyDescent="0.2">
      <c r="A32" s="11" t="s">
        <v>30</v>
      </c>
      <c r="B32" s="12"/>
      <c r="C32" s="12"/>
    </row>
    <row r="33" spans="1:3" ht="11.25" customHeight="1" x14ac:dyDescent="0.2">
      <c r="A33" s="11" t="s">
        <v>31</v>
      </c>
      <c r="B33" s="12"/>
      <c r="C33" s="12"/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/>
      <c r="C36" s="12"/>
    </row>
    <row r="37" spans="1:3" ht="11.25" customHeight="1" x14ac:dyDescent="0.2">
      <c r="A37" s="11" t="s">
        <v>34</v>
      </c>
      <c r="B37" s="12"/>
      <c r="C37" s="12"/>
    </row>
    <row r="38" spans="1:3" ht="11.25" customHeight="1" x14ac:dyDescent="0.2">
      <c r="A38" s="11" t="s">
        <v>35</v>
      </c>
      <c r="B38" s="12"/>
      <c r="C38" s="12"/>
    </row>
    <row r="39" spans="1:3" ht="11.25" customHeight="1" x14ac:dyDescent="0.2">
      <c r="A39" s="11" t="s">
        <v>36</v>
      </c>
      <c r="B39" s="12"/>
      <c r="C39" s="12"/>
    </row>
    <row r="40" spans="1:3" ht="11.25" customHeight="1" x14ac:dyDescent="0.2">
      <c r="A40" s="11" t="s">
        <v>37</v>
      </c>
      <c r="B40" s="12"/>
      <c r="C40" s="12"/>
    </row>
    <row r="41" spans="1:3" ht="11.25" customHeight="1" x14ac:dyDescent="0.2">
      <c r="A41" s="11" t="s">
        <v>38</v>
      </c>
      <c r="B41" s="12"/>
      <c r="C41" s="12"/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13487155.060000001</v>
      </c>
      <c r="C43" s="9">
        <f>+C45+C50+C57</f>
        <v>7332501.7200000007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/>
      <c r="C46" s="12"/>
    </row>
    <row r="47" spans="1:3" ht="11.25" customHeight="1" x14ac:dyDescent="0.2">
      <c r="A47" s="11" t="s">
        <v>42</v>
      </c>
      <c r="B47" s="12"/>
      <c r="C47" s="12"/>
    </row>
    <row r="48" spans="1:3" ht="11.25" customHeight="1" x14ac:dyDescent="0.2">
      <c r="A48" s="11" t="s">
        <v>43</v>
      </c>
      <c r="B48" s="12"/>
      <c r="C48" s="12"/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13487155.060000001</v>
      </c>
      <c r="C50" s="9">
        <f>SUM(C51:C55)</f>
        <v>7332501.7200000007</v>
      </c>
    </row>
    <row r="51" spans="1:3" ht="11.25" customHeight="1" x14ac:dyDescent="0.2">
      <c r="A51" s="11" t="s">
        <v>45</v>
      </c>
      <c r="B51" s="12"/>
      <c r="C51" s="12">
        <v>7309285.7400000002</v>
      </c>
    </row>
    <row r="52" spans="1:3" ht="11.25" customHeight="1" x14ac:dyDescent="0.2">
      <c r="A52" s="11" t="s">
        <v>46</v>
      </c>
      <c r="B52" s="12">
        <v>13487155.060000001</v>
      </c>
      <c r="C52" s="12"/>
    </row>
    <row r="53" spans="1:3" ht="11.25" customHeight="1" x14ac:dyDescent="0.2">
      <c r="A53" s="11" t="s">
        <v>47</v>
      </c>
      <c r="B53" s="12"/>
      <c r="C53" s="12"/>
    </row>
    <row r="54" spans="1:3" ht="11.25" customHeight="1" x14ac:dyDescent="0.2">
      <c r="A54" s="11" t="s">
        <v>48</v>
      </c>
      <c r="B54" s="12"/>
      <c r="C54" s="12"/>
    </row>
    <row r="55" spans="1:3" ht="11.25" customHeight="1" x14ac:dyDescent="0.2">
      <c r="A55" s="11" t="s">
        <v>49</v>
      </c>
      <c r="B55" s="12"/>
      <c r="C55" s="12">
        <v>23215.98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/>
      <c r="C58" s="12"/>
    </row>
    <row r="59" spans="1:3" ht="11.25" customHeight="1" x14ac:dyDescent="0.2">
      <c r="A59" s="11" t="s">
        <v>52</v>
      </c>
      <c r="B59" s="12"/>
      <c r="C59" s="12"/>
    </row>
    <row r="60" spans="1:3" ht="11.25" customHeight="1" x14ac:dyDescent="0.2">
      <c r="A60" s="11"/>
      <c r="B60" s="12"/>
      <c r="C60" s="12"/>
    </row>
    <row r="61" spans="1:3" ht="11.25" customHeight="1" x14ac:dyDescent="0.2">
      <c r="A61" s="15"/>
      <c r="B61" s="16"/>
      <c r="C61" s="16"/>
    </row>
    <row r="62" spans="1:3" ht="11.25" customHeight="1" x14ac:dyDescent="0.2">
      <c r="A62" s="20" t="s">
        <v>53</v>
      </c>
      <c r="B62" s="20"/>
      <c r="C62" s="20"/>
    </row>
    <row r="63" spans="1:3" ht="15.75" customHeight="1" x14ac:dyDescent="0.2">
      <c r="A63" s="20"/>
      <c r="B63" s="20"/>
      <c r="C63" s="20"/>
    </row>
  </sheetData>
  <sheetProtection formatRows="0" autoFilter="0"/>
  <mergeCells count="2">
    <mergeCell ref="A1:C1"/>
    <mergeCell ref="A62:C63"/>
  </mergeCells>
  <printOptions horizontalCentered="1"/>
  <pageMargins left="0.35433070866141736" right="0.35433070866141736" top="0.98425196850393704" bottom="0.98425196850393704" header="0" footer="0"/>
  <pageSetup scale="9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c865bf4-0f22-4e4d-b041-7b0c1657e5a8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2023-04-25T20:59:26Z</cp:lastPrinted>
  <dcterms:created xsi:type="dcterms:W3CDTF">2012-12-11T20:26:08Z</dcterms:created>
  <dcterms:modified xsi:type="dcterms:W3CDTF">2023-04-26T18:33:33Z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