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13_ncr:1_{64726619-F2D1-436F-95A7-79488ECD9E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<sst xmlns="http://schemas.openxmlformats.org/spreadsheetml/2006/main" count="66" uniqueCount="66">
  <si>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</si>
  <si>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</si>
  <si>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</si>
  <si>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</si>
  <si>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</si>
  <si>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</si>
  <si>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</si>
  <si>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</si>
  <si>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</si>
  <si>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</si>
  <si>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</si>
  <si>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</si>
  <si>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</si>
  <si>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</si>
  <si>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</si>
  <si>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</si>
  <si>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</si>
  <si>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</si>
  <si>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</si>
  <si>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</si>
  <si>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</si>
  <si>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</si>
  <si>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</si>
  <si>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</si>
  <si>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</si>
  <si>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</si>
  <si>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</si>
  <si>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</si>
  <si>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</si>
  <si>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</si>
  <si>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</si>
  <si>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</si>
  <si>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</si>
  <si>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</si>
  <si>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</si>
  <si>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</si>
  <si>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</si>
  <si>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</si>
  <si>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</si>
  <si>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</si>
  <si>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</si>
  <si>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</si>
  <si>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</si>
  <si>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</si>
  <si>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</si>
  <si>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</si>
  <si>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</si>
  <si>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</si>
  <si>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</si>
  <si>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</si>
  <si>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</si>
  <si>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</si>
  <si>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</si>
  <si>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</si>
  <si>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</si>
  <si>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</si>
  <si>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</si>
  <si>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</si>
  <si>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</si>
  <si>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</si>
  <si>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</si>
  <si>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</si>
  <si>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</si>
  <si>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</si>
  <si>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</si>
  <si>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Alcantarillados de Moroleón, Gto.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</si>
</sst>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52047114</v>
      </c>
      <c r="E9" s="16">
        <f>SUM(E10:E17)</f>
        <v>27397777</v>
      </c>
      <c r="F9" s="16">
        <f t="shared" ref="F9:I9" si="1">SUM(F10:F17)</f>
        <v>79444891</v>
      </c>
      <c r="G9" s="16">
        <f t="shared" si="1"/>
        <v>9083707.9600000009</v>
      </c>
      <c r="H9" s="16">
        <f t="shared" si="1"/>
        <v>9083707.9600000009</v>
      </c>
      <c r="I9" s="16">
        <f t="shared" si="1"/>
        <v>70361183.040000007</v>
      </c>
    </row>
    <row r="10" spans="1:9" x14ac:dyDescent="0.2">
      <c r="A10" s="15" t="s">
        <v>43</v>
      </c>
      <c r="B10" s="6"/>
      <c r="C10" s="3" t="s">
        <v>4</v>
      </c>
      <c r="D10" s="17">
        <v>19841801</v>
      </c>
      <c r="E10" s="17">
        <v>8067265</v>
      </c>
      <c r="F10" s="17">
        <f t="shared" ref="F10:F17" si="2">D10+E10</f>
        <v>27909066</v>
      </c>
      <c r="G10" s="17">
        <v>3334755.63</v>
      </c>
      <c r="H10" s="17">
        <v>3334755.63</v>
      </c>
      <c r="I10" s="17">
        <f t="shared" ref="I10:I17" si="3">F10-G10</f>
        <v>24574310.370000001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32205313</v>
      </c>
      <c r="E12" s="17">
        <v>19330512</v>
      </c>
      <c r="F12" s="17">
        <f t="shared" si="2"/>
        <v>51535825</v>
      </c>
      <c r="G12" s="17">
        <v>5748952.3300000001</v>
      </c>
      <c r="H12" s="17">
        <v>5748952.3300000001</v>
      </c>
      <c r="I12" s="17">
        <f t="shared" si="3"/>
        <v>45786872.670000002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52047114</v>
      </c>
      <c r="E35" s="18">
        <f t="shared" ref="E35:I35" si="16">SUM(E6+E9+E18+E22+E25+E30+E32+E33+E34)</f>
        <v>27397777</v>
      </c>
      <c r="F35" s="18">
        <f t="shared" si="16"/>
        <v>79444891</v>
      </c>
      <c r="G35" s="18">
        <f t="shared" si="16"/>
        <v>9083707.9600000009</v>
      </c>
      <c r="H35" s="18">
        <f t="shared" si="16"/>
        <v>9083707.9600000009</v>
      </c>
      <c r="I35" s="18">
        <f t="shared" si="16"/>
        <v>70361183.040000007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2022-04-13T18:48:20Z</cp:lastPrinted>
  <dcterms:created xsi:type="dcterms:W3CDTF">2012-12-11T21:13:37Z</dcterms:created>
  <dcterms:modified xsi:type="dcterms:W3CDTF">2022-04-13T18:48:21Z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