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30" windowWidth="15600" windowHeight="10035"/>
  </bookViews>
  <sheets>
    <sheet name="PPI" sheetId="1" r:id="rId1"/>
    <sheet name="Instructivo_PPI" sheetId="4" r:id="rId2"/>
  </sheets>
  <definedNames>
    <definedName name="_xlnm._FilterDatabase" localSheetId="0" hidden="1">PPI!$A$3:$N$18</definedName>
  </definedNames>
  <calcPr calcId="145621"/>
</workbook>
</file>

<file path=xl/calcChain.xml><?xml version="1.0" encoding="utf-8"?>
<calcChain xmlns="http://schemas.openxmlformats.org/spreadsheetml/2006/main">
  <c r="G7" i="1" l="1"/>
  <c r="G5" i="1"/>
  <c r="L4" i="1"/>
  <c r="K4" i="1"/>
</calcChain>
</file>

<file path=xl/sharedStrings.xml><?xml version="1.0" encoding="utf-8"?>
<sst xmlns="http://schemas.openxmlformats.org/spreadsheetml/2006/main" count="50" uniqueCount="49">
  <si>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</si>
  <si>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</si>
  <si>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</si>
  <si>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</si>
  <si>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</si>
  <si>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</si>
  <si>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</si>
  <si>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</si>
  <si>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</si>
  <si>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</si>
  <si>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</si>
  <si>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</si>
  <si>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</si>
  <si>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</si>
  <si>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</si>
  <si>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</si>
  <si>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</si>
  <si>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</si>
  <si>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</si>
  <si>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</si>
  <si>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</si>
  <si>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</si>
  <si>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</si>
  <si>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</si>
  <si>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</si>
  <si>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</si>
  <si>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</si>
  <si>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</si>
  <si>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</si>
  <si>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</si>
  <si>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</si>
  <si>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</si>
  <si>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</si>
  <si>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</si>
  <si>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</si>
  <si>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</si>
  <si>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</si>
  <si>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</si>
  <si>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</si>
  <si>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</si>
  <si>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Contribuir al eficiente manejo del agua potable, mediante un sistema de distribución que garantice su abasto.</t>
  </si>
  <si>
    <t>Dirección General del SMAPAM</t>
  </si>
  <si>
    <t>31120-8101</t>
  </si>
  <si>
    <t>Bajo protesta de decir verdad declaramos que los Estados Financieros y sus notas, son razonablemente correctos y son responsabilidad del emisor.</t>
  </si>
  <si>
    <t>* 2 Martillos hidraúlicos marca Stanley modelo BR87 130E serie: 112219036; 112219034</t>
  </si>
  <si>
    <t>* Moto Honda 2020 blanca serie: 3H1KA0549LD711162</t>
  </si>
  <si>
    <t>* 2 Desmalezadoras Stihl FS-55 R con cabezal.</t>
  </si>
  <si>
    <t>* Disco duro externo 2 TB</t>
  </si>
  <si>
    <t>Sistema Municipal de Agua Potable y Alcantarillado de Moroleón
Programas y Proyectos de Inversión
DEL 01 de enero AL 31 de marzo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</si>
</sst>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3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0" fillId="0" borderId="2" xfId="0" applyFont="1" applyBorder="1" applyProtection="1">
      <protection locked="0"/>
    </xf>
    <xf numFmtId="0" fontId="0" fillId="0" borderId="3" xfId="0" applyFont="1" applyBorder="1" applyProtection="1">
      <protection locked="0"/>
    </xf>
    <xf numFmtId="43" fontId="0" fillId="0" borderId="3" xfId="17" applyFont="1" applyBorder="1" applyProtection="1">
      <protection locked="0"/>
    </xf>
    <xf numFmtId="9" fontId="0" fillId="0" borderId="3" xfId="18" applyFont="1" applyBorder="1" applyProtection="1">
      <protection locked="0"/>
    </xf>
    <xf numFmtId="10" fontId="0" fillId="0" borderId="3" xfId="18" applyNumberFormat="1" applyFont="1" applyBorder="1" applyProtection="1">
      <protection locked="0"/>
    </xf>
    <xf numFmtId="10" fontId="0" fillId="0" borderId="4" xfId="18" applyNumberFormat="1" applyFont="1" applyBorder="1" applyProtection="1"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43" fontId="4" fillId="4" borderId="4" xfId="17" applyFont="1" applyFill="1" applyBorder="1" applyAlignment="1">
      <alignment horizontal="center" wrapText="1"/>
    </xf>
    <xf numFmtId="43" fontId="4" fillId="4" borderId="6" xfId="17" applyFont="1" applyFill="1" applyBorder="1" applyAlignment="1">
      <alignment horizontal="center" vertical="center" wrapText="1"/>
    </xf>
    <xf numFmtId="43" fontId="9" fillId="0" borderId="4" xfId="17" applyFont="1" applyFill="1" applyBorder="1" applyAlignment="1" applyProtection="1">
      <alignment vertical="top" wrapText="1"/>
      <protection locked="0"/>
    </xf>
    <xf numFmtId="43" fontId="0" fillId="0" borderId="0" xfId="17" applyFont="1" applyProtection="1">
      <protection locked="0"/>
    </xf>
    <xf numFmtId="43" fontId="12" fillId="0" borderId="0" xfId="17" applyFont="1" applyProtection="1"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43" fontId="0" fillId="0" borderId="0" xfId="17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9">
    <cellStyle name="Euro" xfId="1"/>
    <cellStyle name="Millares" xfId="17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showGridLines="0" tabSelected="1" zoomScaleNormal="100" workbookViewId="0">
      <selection activeCell="A2" sqref="A2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31" bestFit="1" customWidth="1"/>
    <col min="4" max="5" width="15.5" style="4" bestFit="1" customWidth="1"/>
    <col min="6" max="6" width="14" style="4" bestFit="1" customWidth="1"/>
    <col min="7" max="7" width="13.33203125" style="35" customWidth="1"/>
    <col min="8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40" t="s">
        <v>48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s="1" customFormat="1" ht="12.75" customHeight="1" x14ac:dyDescent="0.2">
      <c r="A2" s="12"/>
      <c r="B2" s="12"/>
      <c r="C2" s="12"/>
      <c r="D2" s="12"/>
      <c r="E2" s="13"/>
      <c r="F2" s="14" t="s">
        <v>2</v>
      </c>
      <c r="G2" s="32"/>
      <c r="H2" s="13"/>
      <c r="I2" s="14" t="s">
        <v>8</v>
      </c>
      <c r="J2" s="15"/>
      <c r="K2" s="16" t="s">
        <v>15</v>
      </c>
      <c r="L2" s="15"/>
      <c r="M2" s="17" t="s">
        <v>14</v>
      </c>
      <c r="N2" s="18"/>
    </row>
    <row r="3" spans="1:14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20" t="s">
        <v>3</v>
      </c>
      <c r="F3" s="20" t="s">
        <v>4</v>
      </c>
      <c r="G3" s="33" t="s">
        <v>6</v>
      </c>
      <c r="H3" s="20" t="s">
        <v>9</v>
      </c>
      <c r="I3" s="20" t="s">
        <v>4</v>
      </c>
      <c r="J3" s="20" t="s">
        <v>7</v>
      </c>
      <c r="K3" s="21" t="s">
        <v>10</v>
      </c>
      <c r="L3" s="21" t="s">
        <v>11</v>
      </c>
      <c r="M3" s="22" t="s">
        <v>12</v>
      </c>
      <c r="N3" s="22" t="s">
        <v>13</v>
      </c>
    </row>
    <row r="4" spans="1:14" x14ac:dyDescent="0.2">
      <c r="A4" s="24">
        <v>2020</v>
      </c>
      <c r="B4" s="24" t="s">
        <v>40</v>
      </c>
      <c r="C4" s="30" t="s">
        <v>41</v>
      </c>
      <c r="D4" s="25" t="s">
        <v>42</v>
      </c>
      <c r="E4" s="26">
        <v>5304952</v>
      </c>
      <c r="F4" s="26">
        <v>23314952</v>
      </c>
      <c r="G4" s="34">
        <v>119689.66</v>
      </c>
      <c r="H4" s="27">
        <v>1</v>
      </c>
      <c r="I4" s="27">
        <v>1</v>
      </c>
      <c r="J4" s="27">
        <v>1</v>
      </c>
      <c r="K4" s="28">
        <f>+G4/E4</f>
        <v>2.2561874263895318E-2</v>
      </c>
      <c r="L4" s="28">
        <f>+G4/F4</f>
        <v>5.1336009613058608E-3</v>
      </c>
      <c r="M4" s="28">
        <v>1</v>
      </c>
      <c r="N4" s="29">
        <v>1</v>
      </c>
    </row>
    <row r="5" spans="1:14" ht="33.75" x14ac:dyDescent="0.2">
      <c r="C5" s="37" t="s">
        <v>44</v>
      </c>
      <c r="D5" s="39"/>
      <c r="E5" s="39"/>
      <c r="F5" s="39"/>
      <c r="G5" s="38">
        <f>43103.45+43103.45</f>
        <v>86206.9</v>
      </c>
    </row>
    <row r="6" spans="1:14" ht="22.5" x14ac:dyDescent="0.2">
      <c r="C6" s="37" t="s">
        <v>45</v>
      </c>
      <c r="D6" s="39"/>
      <c r="E6" s="39"/>
      <c r="F6" s="39"/>
      <c r="G6" s="38">
        <v>24215.52</v>
      </c>
    </row>
    <row r="7" spans="1:14" ht="22.5" x14ac:dyDescent="0.2">
      <c r="C7" s="37" t="s">
        <v>46</v>
      </c>
      <c r="D7" s="39"/>
      <c r="E7" s="39"/>
      <c r="F7" s="39"/>
      <c r="G7" s="38">
        <f>3879.31+3879.31</f>
        <v>7758.62</v>
      </c>
    </row>
    <row r="8" spans="1:14" x14ac:dyDescent="0.2">
      <c r="C8" s="37" t="s">
        <v>47</v>
      </c>
      <c r="D8" s="39"/>
      <c r="E8" s="39"/>
      <c r="F8" s="39"/>
      <c r="G8" s="38">
        <v>1508.62</v>
      </c>
    </row>
    <row r="9" spans="1:14" x14ac:dyDescent="0.2">
      <c r="C9" s="4"/>
    </row>
    <row r="10" spans="1:14" x14ac:dyDescent="0.2">
      <c r="C10" s="4"/>
    </row>
    <row r="11" spans="1:14" x14ac:dyDescent="0.2">
      <c r="A11" s="4" t="s">
        <v>43</v>
      </c>
    </row>
    <row r="16" spans="1:14" x14ac:dyDescent="0.2">
      <c r="G16" s="36"/>
    </row>
    <row r="19" spans="1:1" x14ac:dyDescent="0.2">
      <c r="A19" s="1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18"/>
  <mergeCells count="1">
    <mergeCell ref="A1:N1"/>
  </mergeCells>
  <dataValidations count="1">
    <dataValidation allowBlank="1" showErrorMessage="1" prompt="Clave asignada al programa/proyecto" sqref="A2:A3"/>
  </dataValidations>
  <printOptions horizontalCentered="1"/>
  <pageMargins left="0.51181102362204722" right="0.31496062992125984" top="0.74803149606299213" bottom="0.74803149606299213" header="0.31496062992125984" footer="0.31496062992125984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13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2019-04-15T20:01:55Z</cp:lastPrinted>
  <dcterms:created xsi:type="dcterms:W3CDTF">2014-10-22T05:35:08Z</dcterms:created>
  <dcterms:modified xsi:type="dcterms:W3CDTF">2020-04-17T17:56:59Z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