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5" yWindow="-15" windowWidth="20520" windowHeight="4065"/>
  </bookViews>
  <sheets>
    <sheet name="FF" sheetId="1" r:id="rId1"/>
  </sheet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C3" i="1"/>
  <c r="C24" i="1" s="1"/>
  <c r="D14" i="1"/>
  <c r="E14" i="1" s="1"/>
  <c r="C14" i="1"/>
  <c r="E5" i="1"/>
  <c r="E6" i="1"/>
  <c r="E7" i="1"/>
  <c r="E8" i="1"/>
  <c r="E9" i="1"/>
  <c r="E10" i="1"/>
  <c r="E11" i="1"/>
  <c r="E12" i="1"/>
  <c r="E13" i="1"/>
  <c r="E15" i="1"/>
  <c r="E16" i="1"/>
  <c r="E17" i="1"/>
  <c r="E18" i="1"/>
  <c r="E19" i="1"/>
  <c r="E20" i="1"/>
  <c r="E21" i="1"/>
  <c r="E22" i="1"/>
  <c r="E23" i="1"/>
  <c r="E4" i="1"/>
  <c r="D24" i="1" l="1"/>
  <c r="E24" i="1" s="1"/>
</calcChain>
</file>

<file path=xl/sharedStrings.xml><?xml version="1.0" encoding="utf-8"?>
<sst xmlns="http://schemas.openxmlformats.org/spreadsheetml/2006/main" count="28" uniqueCount="27">
  <si>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</si>
  <si>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</si>
  <si>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</si>
  <si>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</si>
  <si>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</si>
  <si>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</si>
  <si>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</si>
  <si>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</si>
  <si>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</si>
  <si>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</si>
  <si>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</si>
  <si>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</si>
  <si>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</si>
  <si>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</si>
  <si>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</si>
  <si>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</si>
  <si>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</si>
  <si>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</si>
  <si>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</si>
  <si>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</si>
  <si>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Total</t>
  </si>
  <si>
    <t>Concepto</t>
  </si>
  <si>
    <t>Devengado</t>
  </si>
  <si>
    <t>Estimado /
 Aprobado</t>
  </si>
  <si>
    <t>Recaudado / 
Pagado</t>
  </si>
  <si>
    <t>Bajo protesta de decir verdad declaramos que los Estados Financieros y sus notas, son razonablemente correctos y son responsabilidad del emisor.</t>
  </si>
  <si>
    <t>Sistema Municipal de Agua Potable y Alcantarillado de Moroleón
Flujo de Fondos
Del 01 de enero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</si>
</sst>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8" xfId="0" applyFont="1" applyFill="1" applyBorder="1"/>
    <xf numFmtId="0" fontId="5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tabSelected="1" workbookViewId="0">
      <selection activeCell="D21" sqref="D21"/>
    </sheetView>
  </sheetViews>
  <sheetFormatPr baseColWidth="10" defaultRowHeight="11.25" x14ac:dyDescent="0.2"/>
  <cols>
    <col min="1" max="1" width="2.7109375" style="1" customWidth="1"/>
    <col min="2" max="2" width="44" style="1" customWidth="1"/>
    <col min="3" max="5" width="17.7109375" style="1" customWidth="1"/>
    <col min="6" max="16384" width="11.42578125" style="1"/>
  </cols>
  <sheetData>
    <row r="1" spans="1:5" ht="39.950000000000003" customHeight="1" x14ac:dyDescent="0.2">
      <c r="A1" s="19" t="s">
        <v>26</v>
      </c>
      <c r="B1" s="20"/>
      <c r="C1" s="20"/>
      <c r="D1" s="20"/>
      <c r="E1" s="21"/>
    </row>
    <row r="2" spans="1:5" ht="22.5" x14ac:dyDescent="0.2">
      <c r="A2" s="22" t="s">
        <v>21</v>
      </c>
      <c r="B2" s="23"/>
      <c r="C2" s="18" t="s">
        <v>23</v>
      </c>
      <c r="D2" s="18" t="s">
        <v>22</v>
      </c>
      <c r="E2" s="18" t="s">
        <v>24</v>
      </c>
    </row>
    <row r="3" spans="1:5" s="25" customFormat="1" x14ac:dyDescent="0.2">
      <c r="A3" s="15" t="s">
        <v>0</v>
      </c>
      <c r="B3" s="16"/>
      <c r="C3" s="3">
        <f>SUM(C4:C13)</f>
        <v>43798062</v>
      </c>
      <c r="D3" s="3">
        <f>SUM(D4:D13)</f>
        <v>36695480.649999991</v>
      </c>
      <c r="E3" s="4">
        <f>+D3</f>
        <v>36695480.649999991</v>
      </c>
    </row>
    <row r="4" spans="1:5" x14ac:dyDescent="0.2">
      <c r="A4" s="5"/>
      <c r="B4" s="13" t="s">
        <v>1</v>
      </c>
      <c r="C4" s="6">
        <v>0</v>
      </c>
      <c r="D4" s="6">
        <v>0</v>
      </c>
      <c r="E4" s="7">
        <f>+D4</f>
        <v>0</v>
      </c>
    </row>
    <row r="5" spans="1:5" x14ac:dyDescent="0.2">
      <c r="A5" s="5"/>
      <c r="B5" s="13" t="s">
        <v>2</v>
      </c>
      <c r="C5" s="6">
        <v>0</v>
      </c>
      <c r="D5" s="6">
        <v>0</v>
      </c>
      <c r="E5" s="7">
        <f t="shared" ref="E5:E24" si="0">+D5</f>
        <v>0</v>
      </c>
    </row>
    <row r="6" spans="1:5" x14ac:dyDescent="0.2">
      <c r="A6" s="5"/>
      <c r="B6" s="13" t="s">
        <v>3</v>
      </c>
      <c r="C6" s="6">
        <v>0</v>
      </c>
      <c r="D6" s="6">
        <v>0</v>
      </c>
      <c r="E6" s="7">
        <f t="shared" si="0"/>
        <v>0</v>
      </c>
    </row>
    <row r="7" spans="1:5" x14ac:dyDescent="0.2">
      <c r="A7" s="5"/>
      <c r="B7" s="13" t="s">
        <v>4</v>
      </c>
      <c r="C7" s="6">
        <v>35890599</v>
      </c>
      <c r="D7" s="6">
        <v>31402317.899999999</v>
      </c>
      <c r="E7" s="7">
        <f t="shared" si="0"/>
        <v>31402317.899999999</v>
      </c>
    </row>
    <row r="8" spans="1:5" x14ac:dyDescent="0.2">
      <c r="A8" s="5"/>
      <c r="B8" s="13" t="s">
        <v>5</v>
      </c>
      <c r="C8" s="6">
        <v>885168</v>
      </c>
      <c r="D8" s="6">
        <v>1942068.13</v>
      </c>
      <c r="E8" s="7">
        <f t="shared" si="0"/>
        <v>1942068.13</v>
      </c>
    </row>
    <row r="9" spans="1:5" x14ac:dyDescent="0.2">
      <c r="A9" s="5"/>
      <c r="B9" s="13" t="s">
        <v>6</v>
      </c>
      <c r="C9" s="6">
        <v>622295</v>
      </c>
      <c r="D9" s="6">
        <v>466412.78</v>
      </c>
      <c r="E9" s="7">
        <f t="shared" si="0"/>
        <v>466412.78</v>
      </c>
    </row>
    <row r="10" spans="1:5" x14ac:dyDescent="0.2">
      <c r="A10" s="5"/>
      <c r="B10" s="13" t="s">
        <v>7</v>
      </c>
      <c r="C10" s="6">
        <v>0</v>
      </c>
      <c r="D10" s="6">
        <v>0</v>
      </c>
      <c r="E10" s="7">
        <f t="shared" si="0"/>
        <v>0</v>
      </c>
    </row>
    <row r="11" spans="1:5" x14ac:dyDescent="0.2">
      <c r="A11" s="5"/>
      <c r="B11" s="13" t="s">
        <v>8</v>
      </c>
      <c r="C11" s="6">
        <v>6400000</v>
      </c>
      <c r="D11" s="6">
        <v>0</v>
      </c>
      <c r="E11" s="7">
        <f t="shared" si="0"/>
        <v>0</v>
      </c>
    </row>
    <row r="12" spans="1:5" x14ac:dyDescent="0.2">
      <c r="A12" s="5"/>
      <c r="B12" s="13" t="s">
        <v>9</v>
      </c>
      <c r="C12" s="6">
        <v>0</v>
      </c>
      <c r="D12" s="6">
        <v>0</v>
      </c>
      <c r="E12" s="7">
        <f t="shared" si="0"/>
        <v>0</v>
      </c>
    </row>
    <row r="13" spans="1:5" x14ac:dyDescent="0.2">
      <c r="A13" s="8"/>
      <c r="B13" s="13" t="s">
        <v>10</v>
      </c>
      <c r="C13" s="6">
        <v>0</v>
      </c>
      <c r="D13" s="6">
        <v>2884681.84</v>
      </c>
      <c r="E13" s="7">
        <f t="shared" si="0"/>
        <v>2884681.84</v>
      </c>
    </row>
    <row r="14" spans="1:5" s="25" customFormat="1" x14ac:dyDescent="0.2">
      <c r="A14" s="17" t="s">
        <v>11</v>
      </c>
      <c r="B14" s="2"/>
      <c r="C14" s="9">
        <f>SUM(C15:C23)</f>
        <v>43798062</v>
      </c>
      <c r="D14" s="9">
        <f>SUM(D15:D23)</f>
        <v>26457232.470000003</v>
      </c>
      <c r="E14" s="10">
        <f t="shared" si="0"/>
        <v>26457232.470000003</v>
      </c>
    </row>
    <row r="15" spans="1:5" x14ac:dyDescent="0.2">
      <c r="A15" s="5"/>
      <c r="B15" s="13" t="s">
        <v>12</v>
      </c>
      <c r="C15" s="6">
        <v>15365123</v>
      </c>
      <c r="D15" s="6">
        <v>7956290.3600000003</v>
      </c>
      <c r="E15" s="7">
        <f t="shared" si="0"/>
        <v>7956290.3600000003</v>
      </c>
    </row>
    <row r="16" spans="1:5" x14ac:dyDescent="0.2">
      <c r="A16" s="5"/>
      <c r="B16" s="13" t="s">
        <v>13</v>
      </c>
      <c r="C16" s="6">
        <v>3989661</v>
      </c>
      <c r="D16" s="6">
        <v>2068262.02</v>
      </c>
      <c r="E16" s="7">
        <f t="shared" si="0"/>
        <v>2068262.02</v>
      </c>
    </row>
    <row r="17" spans="1:5" x14ac:dyDescent="0.2">
      <c r="A17" s="5"/>
      <c r="B17" s="13" t="s">
        <v>14</v>
      </c>
      <c r="C17" s="6">
        <v>19127933</v>
      </c>
      <c r="D17" s="6">
        <v>13547998.25</v>
      </c>
      <c r="E17" s="7">
        <f t="shared" si="0"/>
        <v>13547998.25</v>
      </c>
    </row>
    <row r="18" spans="1:5" x14ac:dyDescent="0.2">
      <c r="A18" s="5"/>
      <c r="B18" s="13" t="s">
        <v>9</v>
      </c>
      <c r="C18" s="6">
        <v>10393</v>
      </c>
      <c r="D18" s="6">
        <v>0</v>
      </c>
      <c r="E18" s="7">
        <f t="shared" si="0"/>
        <v>0</v>
      </c>
    </row>
    <row r="19" spans="1:5" x14ac:dyDescent="0.2">
      <c r="A19" s="5"/>
      <c r="B19" s="13" t="s">
        <v>15</v>
      </c>
      <c r="C19" s="6">
        <v>2214698</v>
      </c>
      <c r="D19" s="6">
        <v>198916.53</v>
      </c>
      <c r="E19" s="7">
        <f t="shared" si="0"/>
        <v>198916.53</v>
      </c>
    </row>
    <row r="20" spans="1:5" x14ac:dyDescent="0.2">
      <c r="A20" s="5"/>
      <c r="B20" s="13" t="s">
        <v>16</v>
      </c>
      <c r="C20" s="6">
        <v>3090254</v>
      </c>
      <c r="D20" s="6">
        <v>2685765.31</v>
      </c>
      <c r="E20" s="7">
        <f t="shared" si="0"/>
        <v>2685765.31</v>
      </c>
    </row>
    <row r="21" spans="1:5" x14ac:dyDescent="0.2">
      <c r="A21" s="5"/>
      <c r="B21" s="13" t="s">
        <v>17</v>
      </c>
      <c r="C21" s="6">
        <v>0</v>
      </c>
      <c r="D21" s="6">
        <v>0</v>
      </c>
      <c r="E21" s="7">
        <f t="shared" si="0"/>
        <v>0</v>
      </c>
    </row>
    <row r="22" spans="1:5" x14ac:dyDescent="0.2">
      <c r="A22" s="5"/>
      <c r="B22" s="13" t="s">
        <v>18</v>
      </c>
      <c r="C22" s="6">
        <v>0</v>
      </c>
      <c r="D22" s="6">
        <v>0</v>
      </c>
      <c r="E22" s="7">
        <f t="shared" si="0"/>
        <v>0</v>
      </c>
    </row>
    <row r="23" spans="1:5" x14ac:dyDescent="0.2">
      <c r="A23" s="5"/>
      <c r="B23" s="13" t="s">
        <v>19</v>
      </c>
      <c r="C23" s="6">
        <v>0</v>
      </c>
      <c r="D23" s="6">
        <v>0</v>
      </c>
      <c r="E23" s="7">
        <f t="shared" si="0"/>
        <v>0</v>
      </c>
    </row>
    <row r="24" spans="1:5" s="25" customFormat="1" x14ac:dyDescent="0.2">
      <c r="A24" s="24"/>
      <c r="B24" s="14" t="s">
        <v>20</v>
      </c>
      <c r="C24" s="11">
        <f>+C3-C14</f>
        <v>0</v>
      </c>
      <c r="D24" s="11">
        <f>+D3-D14</f>
        <v>10238248.179999989</v>
      </c>
      <c r="E24" s="12">
        <f t="shared" si="0"/>
        <v>10238248.179999989</v>
      </c>
    </row>
    <row r="26" spans="1:5" x14ac:dyDescent="0.2">
      <c r="B26" s="1" t="s">
        <v>25</v>
      </c>
    </row>
  </sheetData>
  <mergeCells count="2">
    <mergeCell ref="A1:E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dcterms:created xsi:type="dcterms:W3CDTF">2017-12-20T04:54:53Z</dcterms:created>
  <dcterms:modified xsi:type="dcterms:W3CDTF">2019-10-15T19:22:26Z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