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0" windowHeight="9915"/>
  </bookViews>
  <sheets>
    <sheet name="FF" sheetId="1" r:id="rId1"/>
  </sheet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3" i="1"/>
  <c r="E24" i="1" s="1"/>
  <c r="D3" i="1"/>
  <c r="D24" i="1" s="1"/>
  <c r="C14" i="1"/>
  <c r="C3" i="1"/>
  <c r="C24" i="1" l="1"/>
</calcChain>
</file>

<file path=xl/sharedStrings.xml><?xml version="1.0" encoding="utf-8"?>
<sst xmlns="http://schemas.openxmlformats.org/spreadsheetml/2006/main" count="27" uniqueCount="26">
  <si>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</si>
  <si>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</si>
  <si>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</si>
  <si>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</si>
  <si>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</si>
  <si>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</si>
  <si>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</si>
  <si>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</si>
  <si>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</si>
  <si>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</si>
  <si>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</si>
  <si>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</si>
  <si>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</si>
  <si>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</si>
  <si>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</si>
  <si>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</si>
  <si>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</si>
  <si>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</si>
  <si>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</si>
  <si>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</si>
  <si>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Total</t>
  </si>
  <si>
    <t>Concepto</t>
  </si>
  <si>
    <t>Devengado</t>
  </si>
  <si>
    <t>Estimado /
 Aprobado</t>
  </si>
  <si>
    <t>Recaudado / 
Pagado</t>
  </si>
  <si>
    <t>SISTEMA MUNICIPAL DE AGUA POTABLE Y ALCANTARILLADO DE MOROLEON
Flujo de Fondos
Del 01 DE ENERO al 31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</si>
</sst>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workbookViewId="0">
      <selection sqref="A1:E1"/>
    </sheetView>
  </sheetViews>
  <sheetFormatPr baseColWidth="10" defaultRowHeight="11.25" x14ac:dyDescent="0.2"/>
  <cols>
    <col min="1" max="1" width="2.7109375" style="1" customWidth="1"/>
    <col min="2" max="2" width="44" style="1" customWidth="1"/>
    <col min="3" max="5" width="17.7109375" style="1" customWidth="1"/>
    <col min="6" max="16384" width="11.42578125" style="1"/>
  </cols>
  <sheetData>
    <row r="1" spans="1:5" ht="39.950000000000003" customHeight="1" x14ac:dyDescent="0.2">
      <c r="A1" s="20" t="s">
        <v>25</v>
      </c>
      <c r="B1" s="21"/>
      <c r="C1" s="21"/>
      <c r="D1" s="21"/>
      <c r="E1" s="22"/>
    </row>
    <row r="2" spans="1:5" ht="22.5" x14ac:dyDescent="0.2">
      <c r="A2" s="23" t="s">
        <v>21</v>
      </c>
      <c r="B2" s="24"/>
      <c r="C2" s="19" t="s">
        <v>23</v>
      </c>
      <c r="D2" s="19" t="s">
        <v>22</v>
      </c>
      <c r="E2" s="19" t="s">
        <v>24</v>
      </c>
    </row>
    <row r="3" spans="1:5" x14ac:dyDescent="0.2">
      <c r="A3" s="16" t="s">
        <v>0</v>
      </c>
      <c r="B3" s="17"/>
      <c r="C3" s="3">
        <f>SUM(C4:C13)</f>
        <v>48477251</v>
      </c>
      <c r="D3" s="3">
        <f t="shared" ref="D3:E3" si="0">SUM(D4:D13)</f>
        <v>10497386.180000002</v>
      </c>
      <c r="E3" s="4">
        <f t="shared" si="0"/>
        <v>10497386.180000002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</v>
      </c>
      <c r="E8" s="7">
        <v>0</v>
      </c>
    </row>
    <row r="9" spans="1:5" x14ac:dyDescent="0.2">
      <c r="A9" s="5"/>
      <c r="B9" s="14" t="s">
        <v>6</v>
      </c>
      <c r="C9" s="6">
        <v>663288</v>
      </c>
      <c r="D9" s="6">
        <v>135730.54999999999</v>
      </c>
      <c r="E9" s="7">
        <v>135730.54999999999</v>
      </c>
    </row>
    <row r="10" spans="1:5" x14ac:dyDescent="0.2">
      <c r="A10" s="5"/>
      <c r="B10" s="14" t="s">
        <v>7</v>
      </c>
      <c r="C10" s="6">
        <v>34013963</v>
      </c>
      <c r="D10" s="6">
        <v>10321541.49</v>
      </c>
      <c r="E10" s="7">
        <v>10321541.49</v>
      </c>
    </row>
    <row r="11" spans="1:5" x14ac:dyDescent="0.2">
      <c r="A11" s="5"/>
      <c r="B11" s="14" t="s">
        <v>8</v>
      </c>
      <c r="C11" s="6">
        <v>6400000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7400000</v>
      </c>
      <c r="D13" s="6">
        <v>40114.14</v>
      </c>
      <c r="E13" s="7">
        <v>40114.14</v>
      </c>
    </row>
    <row r="14" spans="1:5" x14ac:dyDescent="0.2">
      <c r="A14" s="18" t="s">
        <v>11</v>
      </c>
      <c r="B14" s="2"/>
      <c r="C14" s="9">
        <f>SUM(C15:C23)</f>
        <v>48477251</v>
      </c>
      <c r="D14" s="9">
        <f t="shared" ref="D14:E14" si="1">SUM(D15:D23)</f>
        <v>7031774.2399999993</v>
      </c>
      <c r="E14" s="10">
        <f t="shared" si="1"/>
        <v>7025274.2399999993</v>
      </c>
    </row>
    <row r="15" spans="1:5" x14ac:dyDescent="0.2">
      <c r="A15" s="5"/>
      <c r="B15" s="14" t="s">
        <v>12</v>
      </c>
      <c r="C15" s="6">
        <v>14466064</v>
      </c>
      <c r="D15" s="6">
        <v>2571183.98</v>
      </c>
      <c r="E15" s="7">
        <v>2571183.98</v>
      </c>
    </row>
    <row r="16" spans="1:5" x14ac:dyDescent="0.2">
      <c r="A16" s="5"/>
      <c r="B16" s="14" t="s">
        <v>13</v>
      </c>
      <c r="C16" s="6">
        <v>4375003</v>
      </c>
      <c r="D16" s="6">
        <v>602198.05000000005</v>
      </c>
      <c r="E16" s="7">
        <v>595698.05000000005</v>
      </c>
    </row>
    <row r="17" spans="1:5" x14ac:dyDescent="0.2">
      <c r="A17" s="5"/>
      <c r="B17" s="14" t="s">
        <v>14</v>
      </c>
      <c r="C17" s="6">
        <v>17837269</v>
      </c>
      <c r="D17" s="6">
        <v>3813278.07</v>
      </c>
      <c r="E17" s="7">
        <v>3813278.07</v>
      </c>
    </row>
    <row r="18" spans="1:5" x14ac:dyDescent="0.2">
      <c r="A18" s="5"/>
      <c r="B18" s="14" t="s">
        <v>9</v>
      </c>
      <c r="C18" s="6">
        <v>9824</v>
      </c>
      <c r="D18" s="6">
        <v>5000</v>
      </c>
      <c r="E18" s="7">
        <v>5000</v>
      </c>
    </row>
    <row r="19" spans="1:5" x14ac:dyDescent="0.2">
      <c r="A19" s="5"/>
      <c r="B19" s="14" t="s">
        <v>15</v>
      </c>
      <c r="C19" s="6">
        <v>1467264</v>
      </c>
      <c r="D19" s="6">
        <v>40114.14</v>
      </c>
      <c r="E19" s="7">
        <v>40114.14</v>
      </c>
    </row>
    <row r="20" spans="1:5" x14ac:dyDescent="0.2">
      <c r="A20" s="5"/>
      <c r="B20" s="14" t="s">
        <v>16</v>
      </c>
      <c r="C20" s="6">
        <v>10321827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20</v>
      </c>
      <c r="C24" s="12">
        <f>C3-C14</f>
        <v>0</v>
      </c>
      <c r="D24" s="12">
        <f>D3-D14</f>
        <v>3465611.9400000023</v>
      </c>
      <c r="E24" s="13">
        <f>E3-E14</f>
        <v>3472111.9400000023</v>
      </c>
    </row>
  </sheetData>
  <mergeCells count="2">
    <mergeCell ref="A1:E1"/>
    <mergeCell ref="A2:B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dcterms:created xsi:type="dcterms:W3CDTF">2017-12-20T04:54:53Z</dcterms:created>
  <dcterms:modified xsi:type="dcterms:W3CDTF">2018-04-18T20:04:47Z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