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120" yWindow="30" windowWidth="15600" windowHeight="10035" firstSheet="1" activeTab="1"/>
  </bookViews>
  <sheets>
    <sheet name="Hoja1" sheetId="5" state="hidden" r:id="rId1"/>
    <sheet name="PK" sheetId="1" r:id="rId2"/>
  </sheets>
  <calcPr calcId="144525"/>
</workbook>
</file>

<file path=xl/calcChain.xml><?xml version="1.0" encoding="utf-8"?>
<calcChain xmlns="http://schemas.openxmlformats.org/spreadsheetml/2006/main">
  <c r="N7" i="1" l="1"/>
  <c r="M7" i="1"/>
  <c r="L7" i="1"/>
  <c r="K7" i="1"/>
  <c r="N6" i="1"/>
  <c r="N5" i="1" s="1"/>
  <c r="N4" i="1" s="1"/>
  <c r="M6" i="1"/>
  <c r="L6" i="1"/>
  <c r="L5" i="1" s="1"/>
  <c r="L4" i="1" s="1"/>
  <c r="K6" i="1"/>
  <c r="J6" i="1"/>
  <c r="J5" i="1" s="1"/>
  <c r="J4" i="1" s="1"/>
  <c r="I6" i="1"/>
  <c r="H6" i="1"/>
  <c r="H5" i="1" s="1"/>
  <c r="H4" i="1" s="1"/>
  <c r="M5" i="1"/>
  <c r="M4" i="1" s="1"/>
  <c r="K5" i="1"/>
  <c r="K4" i="1" s="1"/>
  <c r="I5" i="1"/>
  <c r="I4" i="1" s="1"/>
</calcChain>
</file>

<file path=xl/sharedStrings.xml><?xml version="1.0" encoding="utf-8"?>
<sst xmlns="http://schemas.openxmlformats.org/spreadsheetml/2006/main" count="32" uniqueCount="31">
  <si>
    <t>Nombre</t>
  </si>
  <si>
    <t>UR</t>
  </si>
  <si>
    <t>Inversión</t>
  </si>
  <si>
    <t>Aprobado</t>
  </si>
  <si>
    <t>Modificado</t>
  </si>
  <si>
    <t>Descripción</t>
  </si>
  <si>
    <t>Devengado</t>
  </si>
  <si>
    <t>Alcanzado</t>
  </si>
  <si>
    <t>Metas</t>
  </si>
  <si>
    <t>Programado</t>
  </si>
  <si>
    <t>Devengado/ Aprobado</t>
  </si>
  <si>
    <t>Devengado/ Modificado</t>
  </si>
  <si>
    <t>Alcanzado/ Programado</t>
  </si>
  <si>
    <t>Alcanzado/ Modificado</t>
  </si>
  <si>
    <t>% Avance Metas</t>
  </si>
  <si>
    <t>% Avance Financiero</t>
  </si>
  <si>
    <t>Clave del Programa/ Proyecto</t>
  </si>
  <si>
    <t>@se6#16</t>
  </si>
  <si>
    <t>Bajo protesta de decir verdad declaramos que los Estados Financieros y sus notas, son razonablemente correctos y son responsabilidad del emisor.</t>
  </si>
  <si>
    <t xml:space="preserve">*** EAEPE CP </t>
  </si>
  <si>
    <t xml:space="preserve">** 2.2.3 ABASTECIMIENTO DE AGUA </t>
  </si>
  <si>
    <t>E0001</t>
  </si>
  <si>
    <t xml:space="preserve">* E0001 SMAPAM </t>
  </si>
  <si>
    <t>31120-8101 SMAPAM</t>
  </si>
  <si>
    <t>31120-8101</t>
  </si>
  <si>
    <t>A-01-02-E</t>
  </si>
  <si>
    <t>Programa sistemas y redes de distribución de agua potable eficientes.</t>
  </si>
  <si>
    <t>Abastecimiento de agua potable, en cantidad y calidad suficiente, a la cabecera municipal de Moroleón, Gto.</t>
  </si>
  <si>
    <t>___________________________________________</t>
  </si>
  <si>
    <t xml:space="preserve">PRESIDENTE DEL CONSEJO DIRECTIVO
LEM. MARCO EDUARDO VILLAGOMEZ GARCIA
</t>
  </si>
  <si>
    <t>SISTEMA MUNICIPAL DE AGUA POTABLE Y ALCANTARILLADO DE MOROLEÓN
PROGRAMAS Y PROYECTOS DE INVERSIÓN
DEL 1 DE ENERO AL 31 DE DICIEMBRE DE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</si>
</sst>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8" x14ac:knownFonts="1">
    <font>
      <sz val="8"/>
      <color theme="1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8"/>
      <color theme="1"/>
      <name val="Arial"/>
      <family val="2"/>
    </font>
    <font>
      <sz val="8"/>
      <color theme="0"/>
      <name val="Arial"/>
      <family val="2"/>
    </font>
    <font>
      <b/>
      <sz val="8"/>
      <color theme="0"/>
      <name val="Arial"/>
      <family val="2"/>
    </font>
    <font>
      <sz val="11"/>
      <color theme="1"/>
      <name val="Calibri"/>
      <family val="2"/>
      <scheme val="minor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8">
    <xf numFmtId="0" fontId="0" fillId="0" borderId="0"/>
    <xf numFmtId="164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6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1" fillId="0" borderId="0"/>
    <xf numFmtId="9" fontId="3" fillId="0" borderId="0" applyFont="0" applyFill="0" applyBorder="0" applyAlignment="0" applyProtection="0"/>
  </cellStyleXfs>
  <cellXfs count="29">
    <xf numFmtId="0" fontId="0" fillId="0" borderId="0" xfId="0"/>
    <xf numFmtId="0" fontId="0" fillId="0" borderId="0" xfId="0" applyFont="1" applyProtection="1">
      <protection locked="0"/>
    </xf>
    <xf numFmtId="0" fontId="0" fillId="0" borderId="0" xfId="0" applyFont="1" applyProtection="1"/>
    <xf numFmtId="4" fontId="0" fillId="0" borderId="0" xfId="0" applyNumberFormat="1" applyFont="1" applyProtection="1">
      <protection locked="0"/>
    </xf>
    <xf numFmtId="9" fontId="3" fillId="0" borderId="0" xfId="17" applyFont="1" applyProtection="1">
      <protection locked="0"/>
    </xf>
    <xf numFmtId="0" fontId="5" fillId="2" borderId="1" xfId="16" applyFont="1" applyFill="1" applyBorder="1" applyAlignment="1">
      <alignment horizontal="center" vertical="top" wrapText="1"/>
    </xf>
    <xf numFmtId="0" fontId="5" fillId="2" borderId="1" xfId="16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wrapText="1"/>
    </xf>
    <xf numFmtId="0" fontId="5" fillId="2" borderId="3" xfId="0" applyFont="1" applyFill="1" applyBorder="1" applyAlignment="1">
      <alignment horizontal="center" wrapText="1"/>
    </xf>
    <xf numFmtId="0" fontId="5" fillId="2" borderId="4" xfId="0" applyFont="1" applyFill="1" applyBorder="1" applyAlignment="1">
      <alignment horizontal="center" wrapText="1"/>
    </xf>
    <xf numFmtId="0" fontId="5" fillId="2" borderId="2" xfId="0" applyFont="1" applyFill="1" applyBorder="1" applyAlignment="1">
      <alignment horizontal="left"/>
    </xf>
    <xf numFmtId="0" fontId="5" fillId="2" borderId="2" xfId="11" applyFont="1" applyFill="1" applyBorder="1" applyAlignment="1">
      <alignment horizontal="left" vertical="center"/>
    </xf>
    <xf numFmtId="0" fontId="5" fillId="2" borderId="4" xfId="11" applyFont="1" applyFill="1" applyBorder="1" applyAlignment="1">
      <alignment horizontal="center" vertical="center"/>
    </xf>
    <xf numFmtId="0" fontId="5" fillId="2" borderId="5" xfId="16" applyFont="1" applyFill="1" applyBorder="1" applyAlignment="1">
      <alignment horizontal="center" vertical="top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wrapText="1"/>
    </xf>
    <xf numFmtId="4" fontId="5" fillId="2" borderId="6" xfId="11" applyNumberFormat="1" applyFont="1" applyFill="1" applyBorder="1" applyAlignment="1">
      <alignment horizontal="center" vertical="center" wrapText="1"/>
    </xf>
    <xf numFmtId="0" fontId="0" fillId="0" borderId="0" xfId="0" applyProtection="1">
      <protection locked="0"/>
    </xf>
    <xf numFmtId="0" fontId="4" fillId="0" borderId="0" xfId="0" applyFont="1"/>
    <xf numFmtId="0" fontId="7" fillId="0" borderId="0" xfId="8" applyFont="1" applyAlignment="1" applyProtection="1">
      <alignment vertical="top"/>
      <protection locked="0"/>
    </xf>
    <xf numFmtId="0" fontId="7" fillId="0" borderId="0" xfId="8" applyFont="1" applyAlignment="1" applyProtection="1">
      <alignment vertical="top" wrapText="1"/>
      <protection locked="0"/>
    </xf>
    <xf numFmtId="4" fontId="7" fillId="0" borderId="0" xfId="8" applyNumberFormat="1" applyFont="1" applyAlignment="1" applyProtection="1">
      <alignment vertical="top"/>
      <protection locked="0"/>
    </xf>
    <xf numFmtId="0" fontId="5" fillId="2" borderId="6" xfId="0" applyFont="1" applyFill="1" applyBorder="1" applyAlignment="1" applyProtection="1">
      <alignment horizontal="center" wrapText="1"/>
      <protection locked="0"/>
    </xf>
    <xf numFmtId="0" fontId="0" fillId="0" borderId="0" xfId="0" applyFont="1" applyAlignment="1" applyProtection="1">
      <protection locked="0"/>
    </xf>
    <xf numFmtId="9" fontId="0" fillId="0" borderId="0" xfId="0" applyNumberFormat="1" applyFont="1" applyProtection="1">
      <protection locked="0"/>
    </xf>
    <xf numFmtId="9" fontId="0" fillId="0" borderId="0" xfId="17" applyFont="1" applyProtection="1">
      <protection locked="0"/>
    </xf>
    <xf numFmtId="0" fontId="0" fillId="0" borderId="0" xfId="0" applyFont="1" applyAlignment="1" applyProtection="1">
      <alignment horizontal="center"/>
      <protection locked="0"/>
    </xf>
    <xf numFmtId="0" fontId="0" fillId="0" borderId="0" xfId="0" applyFont="1" applyAlignment="1" applyProtection="1">
      <alignment wrapText="1"/>
      <protection locked="0"/>
    </xf>
    <xf numFmtId="0" fontId="7" fillId="0" borderId="0" xfId="8" applyFont="1" applyBorder="1" applyAlignment="1" applyProtection="1">
      <alignment horizontal="left" vertical="top" wrapText="1"/>
      <protection locked="0"/>
    </xf>
  </cellXfs>
  <cellStyles count="18">
    <cellStyle name="Euro" xfId="1"/>
    <cellStyle name="Millares 2" xfId="2"/>
    <cellStyle name="Millares 2 2" xfId="3"/>
    <cellStyle name="Millares 2 3" xfId="4"/>
    <cellStyle name="Millares 3" xfId="5"/>
    <cellStyle name="Moneda 2" xfId="6"/>
    <cellStyle name="Normal" xfId="0" builtinId="0"/>
    <cellStyle name="Normal 2" xfId="7"/>
    <cellStyle name="Normal 2 2" xfId="8"/>
    <cellStyle name="Normal 3" xfId="9"/>
    <cellStyle name="Normal 4" xfId="10"/>
    <cellStyle name="Normal 4 2" xfId="11"/>
    <cellStyle name="Normal 5" xfId="12"/>
    <cellStyle name="Normal 5 2" xfId="13"/>
    <cellStyle name="Normal 6" xfId="14"/>
    <cellStyle name="Normal 6 2" xfId="15"/>
    <cellStyle name="Normal_141008Reportes Cuadros Institucionales-sectorialesADV" xfId="16"/>
    <cellStyle name="Porcentaje" xfId="17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020"/>
  <sheetViews>
    <sheetView workbookViewId="0"/>
  </sheetViews>
  <sheetFormatPr baseColWidth="10" defaultRowHeight="11.25" x14ac:dyDescent="0.2"/>
  <sheetData>
    <row r="1" spans="1:2" x14ac:dyDescent="0.2">
      <c r="A1" s="17"/>
      <c r="B1" s="17"/>
    </row>
    <row r="2020" spans="1:1" x14ac:dyDescent="0.2">
      <c r="A2020" s="18" t="s">
        <v>17</v>
      </c>
    </row>
  </sheetData>
  <sheetProtection algorithmName="SHA-512" hashValue="kzpaxSdUDqyrShLr9emYpTrl0T7Daocyb7CDqfVuJ6YRP1+Ncf9wci8r/az36JCIwVz4bAhjVXx7MRh0Z6Jclw==" saltValue="sELqCoFnNPJPHixI0xXaeg==" spinCount="100000" sheet="1" objects="1" scenarios="1" selectLockedCell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5"/>
  <sheetViews>
    <sheetView tabSelected="1" zoomScaleNormal="100" workbookViewId="0">
      <selection activeCell="D20" sqref="D20"/>
    </sheetView>
  </sheetViews>
  <sheetFormatPr baseColWidth="10" defaultRowHeight="11.25" x14ac:dyDescent="0.2"/>
  <cols>
    <col min="1" max="1" width="19.83203125" style="1" customWidth="1"/>
    <col min="2" max="2" width="26.33203125" style="1" bestFit="1" customWidth="1"/>
    <col min="3" max="3" width="35.33203125" style="1" bestFit="1" customWidth="1"/>
    <col min="4" max="4" width="15.5" style="1" bestFit="1" customWidth="1"/>
    <col min="5" max="5" width="12.6640625" style="3" bestFit="1" customWidth="1"/>
    <col min="6" max="6" width="13" style="3" bestFit="1" customWidth="1"/>
    <col min="7" max="7" width="19.83203125" style="3" customWidth="1"/>
    <col min="8" max="10" width="13.33203125" style="1" customWidth="1"/>
    <col min="11" max="14" width="11.83203125" style="4" customWidth="1"/>
    <col min="15" max="16384" width="12" style="1"/>
  </cols>
  <sheetData>
    <row r="1" spans="1:14" s="2" customFormat="1" ht="35.1" customHeight="1" x14ac:dyDescent="0.2">
      <c r="A1" s="22" t="s">
        <v>30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</row>
    <row r="2" spans="1:14" s="2" customFormat="1" ht="12.75" customHeight="1" x14ac:dyDescent="0.2">
      <c r="A2" s="5"/>
      <c r="B2" s="5"/>
      <c r="C2" s="5"/>
      <c r="D2" s="6"/>
      <c r="E2" s="7"/>
      <c r="F2" s="8" t="s">
        <v>2</v>
      </c>
      <c r="G2" s="9"/>
      <c r="H2" s="7"/>
      <c r="I2" s="8" t="s">
        <v>8</v>
      </c>
      <c r="J2" s="9"/>
      <c r="K2" s="10" t="s">
        <v>15</v>
      </c>
      <c r="L2" s="9"/>
      <c r="M2" s="11" t="s">
        <v>14</v>
      </c>
      <c r="N2" s="12"/>
    </row>
    <row r="3" spans="1:14" s="2" customFormat="1" ht="21.95" customHeight="1" x14ac:dyDescent="0.2">
      <c r="A3" s="13" t="s">
        <v>16</v>
      </c>
      <c r="B3" s="13" t="s">
        <v>0</v>
      </c>
      <c r="C3" s="13" t="s">
        <v>5</v>
      </c>
      <c r="D3" s="13" t="s">
        <v>1</v>
      </c>
      <c r="E3" s="14" t="s">
        <v>3</v>
      </c>
      <c r="F3" s="14" t="s">
        <v>4</v>
      </c>
      <c r="G3" s="14" t="s">
        <v>6</v>
      </c>
      <c r="H3" s="14" t="s">
        <v>9</v>
      </c>
      <c r="I3" s="14" t="s">
        <v>4</v>
      </c>
      <c r="J3" s="14" t="s">
        <v>7</v>
      </c>
      <c r="K3" s="15" t="s">
        <v>10</v>
      </c>
      <c r="L3" s="15" t="s">
        <v>11</v>
      </c>
      <c r="M3" s="16" t="s">
        <v>12</v>
      </c>
      <c r="N3" s="16" t="s">
        <v>13</v>
      </c>
    </row>
    <row r="4" spans="1:14" x14ac:dyDescent="0.2">
      <c r="A4" s="23"/>
      <c r="B4" s="23"/>
      <c r="C4" s="23" t="s">
        <v>19</v>
      </c>
      <c r="D4" s="23"/>
      <c r="E4" s="3">
        <v>10357867</v>
      </c>
      <c r="F4" s="3">
        <v>2416084.94</v>
      </c>
      <c r="G4" s="3">
        <v>2268038.58</v>
      </c>
      <c r="H4" s="1">
        <f>+H5</f>
        <v>5683.44</v>
      </c>
      <c r="I4" s="1">
        <f t="shared" ref="I4:N6" si="0">+I5</f>
        <v>5683.44</v>
      </c>
      <c r="J4" s="1">
        <f t="shared" si="0"/>
        <v>5181.92</v>
      </c>
      <c r="K4" s="24">
        <f t="shared" si="0"/>
        <v>0.21896772569101342</v>
      </c>
      <c r="L4" s="4">
        <f t="shared" si="0"/>
        <v>0.93872468738619763</v>
      </c>
      <c r="M4" s="4">
        <f t="shared" si="0"/>
        <v>0.91175766789127721</v>
      </c>
      <c r="N4" s="4">
        <f t="shared" si="0"/>
        <v>0.91175766789127721</v>
      </c>
    </row>
    <row r="5" spans="1:14" x14ac:dyDescent="0.2">
      <c r="A5" s="23"/>
      <c r="B5" s="23"/>
      <c r="C5" s="23" t="s">
        <v>20</v>
      </c>
      <c r="D5" s="23"/>
      <c r="E5" s="3">
        <v>10357867</v>
      </c>
      <c r="F5" s="3">
        <v>2416084.94</v>
      </c>
      <c r="G5" s="3">
        <v>2268038.58</v>
      </c>
      <c r="H5" s="1">
        <f>+H6</f>
        <v>5683.44</v>
      </c>
      <c r="I5" s="1">
        <f>+I6</f>
        <v>5683.44</v>
      </c>
      <c r="J5" s="1">
        <f t="shared" si="0"/>
        <v>5181.92</v>
      </c>
      <c r="K5" s="24">
        <f t="shared" si="0"/>
        <v>0.21896772569101342</v>
      </c>
      <c r="L5" s="4">
        <f t="shared" si="0"/>
        <v>0.93872468738619763</v>
      </c>
      <c r="M5" s="4">
        <f t="shared" si="0"/>
        <v>0.91175766789127721</v>
      </c>
      <c r="N5" s="4">
        <f t="shared" si="0"/>
        <v>0.91175766789127721</v>
      </c>
    </row>
    <row r="6" spans="1:14" x14ac:dyDescent="0.2">
      <c r="A6" s="23" t="s">
        <v>21</v>
      </c>
      <c r="B6" s="23"/>
      <c r="C6" s="23" t="s">
        <v>22</v>
      </c>
      <c r="D6" s="23"/>
      <c r="E6" s="3">
        <v>10357867</v>
      </c>
      <c r="F6" s="3">
        <v>2416084.94</v>
      </c>
      <c r="G6" s="3">
        <v>2268038.58</v>
      </c>
      <c r="H6" s="1">
        <f>+H7</f>
        <v>5683.44</v>
      </c>
      <c r="I6" s="1">
        <f t="shared" si="0"/>
        <v>5683.44</v>
      </c>
      <c r="J6" s="1">
        <f t="shared" si="0"/>
        <v>5181.92</v>
      </c>
      <c r="K6" s="24">
        <f t="shared" si="0"/>
        <v>0.21896772569101342</v>
      </c>
      <c r="L6" s="4">
        <f t="shared" si="0"/>
        <v>0.93872468738619763</v>
      </c>
      <c r="M6" s="4">
        <f t="shared" si="0"/>
        <v>0.91175766789127721</v>
      </c>
      <c r="N6" s="25">
        <f t="shared" si="0"/>
        <v>0.91175766789127721</v>
      </c>
    </row>
    <row r="7" spans="1:14" x14ac:dyDescent="0.2">
      <c r="A7" s="23"/>
      <c r="B7" s="23"/>
      <c r="C7" s="23" t="s">
        <v>23</v>
      </c>
      <c r="D7" s="26" t="s">
        <v>24</v>
      </c>
      <c r="E7" s="3">
        <v>10357867</v>
      </c>
      <c r="F7" s="3">
        <v>2416084.94</v>
      </c>
      <c r="G7" s="3">
        <v>2268038.58</v>
      </c>
      <c r="H7" s="1">
        <v>5683.44</v>
      </c>
      <c r="I7" s="1">
        <v>5683.44</v>
      </c>
      <c r="J7" s="1">
        <v>5181.92</v>
      </c>
      <c r="K7" s="4">
        <f>G7/E7</f>
        <v>0.21896772569101342</v>
      </c>
      <c r="L7" s="4">
        <f>G7/F7</f>
        <v>0.93872468738619763</v>
      </c>
      <c r="M7" s="4">
        <f>J7/H7</f>
        <v>0.91175766789127721</v>
      </c>
      <c r="N7" s="4">
        <f>J7/I7</f>
        <v>0.91175766789127721</v>
      </c>
    </row>
    <row r="8" spans="1:14" ht="33.75" x14ac:dyDescent="0.2">
      <c r="A8" s="23" t="s">
        <v>25</v>
      </c>
      <c r="B8" s="27" t="s">
        <v>26</v>
      </c>
      <c r="C8" s="27" t="s">
        <v>27</v>
      </c>
      <c r="D8" s="23"/>
    </row>
    <row r="30" spans="1:4" x14ac:dyDescent="0.2">
      <c r="A30" s="19" t="s">
        <v>18</v>
      </c>
      <c r="B30" s="20"/>
      <c r="C30" s="20"/>
      <c r="D30" s="21"/>
    </row>
    <row r="32" spans="1:4" x14ac:dyDescent="0.2">
      <c r="B32" s="19"/>
    </row>
    <row r="33" spans="1:2" x14ac:dyDescent="0.2">
      <c r="B33" s="28"/>
    </row>
    <row r="34" spans="1:2" x14ac:dyDescent="0.2">
      <c r="A34" s="19"/>
      <c r="B34" s="19" t="s">
        <v>28</v>
      </c>
    </row>
    <row r="35" spans="1:2" ht="56.25" x14ac:dyDescent="0.2">
      <c r="A35" s="28"/>
      <c r="B35" s="28" t="s">
        <v>29</v>
      </c>
    </row>
  </sheetData>
  <sheetProtection algorithmName="SHA-512" hashValue="SzhVAVbq0hrLYxTrswxHr9y5DpzZTN1fuIFQ7ZelERQ6nqw3IVo2/xHxINp140yUual4KeI+8fBU/bpRRGy9IQ==" saltValue="PyPpnM05DqkOaEGTWu2S0A==" spinCount="100000" sheet="1" objects="1" scenarios="1" insertRows="0" deleteRows="0" autoFilter="0"/>
  <mergeCells count="1">
    <mergeCell ref="A1:N1"/>
  </mergeCells>
  <dataValidations count="6">
    <dataValidation allowBlank="1" showInputMessage="1" showErrorMessage="1" prompt="Valor absoluto y/o relativo que registren los indicadores con relación a su meta anual correspondiente al programa, proyecto o actividad que se trate. (DOF 9-dic-09)" sqref="K2"/>
    <dataValidation allowBlank="1" showInputMessage="1" showErrorMessage="1" prompt="Clave asignada al programa/proyecto" sqref="A2:A3"/>
    <dataValidation allowBlank="1" showInputMessage="1" showErrorMessage="1" prompt="Nombre genérico del programa/proyecto." sqref="B2:B3"/>
    <dataValidation allowBlank="1" showInputMessage="1" showErrorMessage="1" prompt="Describir el programa/proyecto." sqref="C2:C3"/>
    <dataValidation allowBlank="1" showInputMessage="1" showErrorMessage="1" prompt="Indicar la dependencia/entidad responsable del programa/proyecto." sqref="D2:D3"/>
    <dataValidation allowBlank="1" showInputMessage="1" showErrorMessage="1" prompt="Valor absoluto y relativo que registre el cumplimiento de logros u objetivos con respecto a los originalmente programados." sqref="M2"/>
  </dataValidations>
  <pageMargins left="0.7" right="0.7" top="0.75" bottom="0.75" header="0.3" footer="0.3"/>
  <pageSetup scale="4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PK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Contabilidad</cp:lastModifiedBy>
  <cp:lastPrinted>2014-12-02T14:52:02Z</cp:lastPrinted>
  <dcterms:created xsi:type="dcterms:W3CDTF">2014-10-22T05:35:08Z</dcterms:created>
  <dcterms:modified xsi:type="dcterms:W3CDTF">2017-02-11T15:46:57Z</dcterms:modified>
</cp:coreProperties>
</file>