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4\"/>
    </mc:Choice>
  </mc:AlternateContent>
  <xr:revisionPtr revIDLastSave="0" documentId="13_ncr:1_{62A312C6-F1C2-428C-9E8A-6FDF0D928457}" xr6:coauthVersionLast="36" xr6:coauthVersionMax="47" xr10:uidLastSave="{00000000-0000-0000-0000-000000000000}"/>
  <bookViews>
    <workbookView xWindow="0" yWindow="0" windowWidth="11625" windowHeight="1215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B4" i="1" l="1"/>
  <c r="B3" i="1" s="1"/>
  <c r="B12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<sst xmlns="http://schemas.openxmlformats.org/spreadsheetml/2006/main" count="27" uniqueCount="27">
  <si>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</si>
  <si>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</si>
  <si>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</si>
  <si>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</si>
  <si>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</si>
  <si>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</si>
  <si>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</si>
  <si>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</si>
  <si>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</si>
  <si>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</si>
  <si>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</si>
  <si>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</si>
  <si>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</si>
  <si>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</si>
  <si>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</si>
  <si>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</si>
  <si>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</si>
  <si>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</si>
  <si>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</si>
  <si>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</si>
  <si>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</si>
  <si>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</si>
  <si>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</si>
  <si>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</si>
  <si>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</si>
  <si>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</si>
  <si>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MUNICIPAL DE AGUA POTABLE Y ALCANTARILLADO DE MOROLEON
Estado Analítico del Activo
Del 01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</si>
</sst>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6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5" fillId="2" borderId="4" xfId="8" applyFont="1" applyFill="1" applyBorder="1" applyAlignment="1">
      <alignment horizontal="center" vertical="center" wrapText="1"/>
    </xf>
    <xf numFmtId="4" fontId="5" fillId="2" borderId="4" xfId="8" applyNumberFormat="1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left" vertical="top" indent="1"/>
    </xf>
    <xf numFmtId="0" fontId="5" fillId="0" borderId="4" xfId="8" applyFont="1" applyFill="1" applyBorder="1" applyAlignment="1">
      <alignment horizontal="left" vertical="top" indent="2"/>
    </xf>
    <xf numFmtId="0" fontId="6" fillId="0" borderId="4" xfId="8" applyFont="1" applyFill="1" applyBorder="1" applyAlignment="1">
      <alignment horizontal="left" vertical="top" indent="2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6" fillId="0" borderId="4" xfId="8" applyNumberFormat="1" applyFont="1" applyFill="1" applyBorder="1" applyAlignment="1" applyProtection="1">
      <alignment vertical="top" wrapText="1"/>
      <protection locked="0"/>
    </xf>
    <xf numFmtId="3" fontId="6" fillId="0" borderId="4" xfId="8" applyNumberFormat="1" applyFont="1" applyFill="1" applyBorder="1" applyAlignment="1" applyProtection="1">
      <alignment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6" fillId="0" borderId="4" xfId="8" applyNumberFormat="1" applyFont="1" applyFill="1" applyBorder="1" applyAlignment="1" applyProtection="1">
      <alignment vertical="top" wrapText="1"/>
      <protection locked="0"/>
    </xf>
    <xf numFmtId="3" fontId="6" fillId="0" borderId="4" xfId="8" applyNumberFormat="1" applyFont="1" applyFill="1" applyBorder="1" applyAlignment="1" applyProtection="1">
      <alignment wrapText="1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Alignment="1" applyProtection="1">
      <alignment vertical="top" wrapText="1"/>
      <protection locked="0"/>
    </xf>
  </cellXfs>
  <cellStyles count="43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2000000}"/>
    <cellStyle name="Millares 2 2 3" xfId="26" xr:uid="{00000000-0005-0000-0000-000002000000}"/>
    <cellStyle name="Millares 2 2 4" xfId="35" xr:uid="{00000000-0005-0000-0000-000002000000}"/>
    <cellStyle name="Millares 2 3" xfId="4" xr:uid="{00000000-0005-0000-0000-000003000000}"/>
    <cellStyle name="Millares 2 3 2" xfId="18" xr:uid="{00000000-0005-0000-0000-000003000000}"/>
    <cellStyle name="Millares 2 3 3" xfId="27" xr:uid="{00000000-0005-0000-0000-000003000000}"/>
    <cellStyle name="Millares 2 3 4" xfId="36" xr:uid="{00000000-0005-0000-0000-000003000000}"/>
    <cellStyle name="Millares 2 4" xfId="16" xr:uid="{00000000-0005-0000-0000-000001000000}"/>
    <cellStyle name="Millares 2 5" xfId="25" xr:uid="{00000000-0005-0000-0000-000001000000}"/>
    <cellStyle name="Millares 2 6" xfId="34" xr:uid="{00000000-0005-0000-0000-000001000000}"/>
    <cellStyle name="Millares 3" xfId="5" xr:uid="{00000000-0005-0000-0000-000004000000}"/>
    <cellStyle name="Millares 3 2" xfId="19" xr:uid="{00000000-0005-0000-0000-000004000000}"/>
    <cellStyle name="Millares 3 3" xfId="28" xr:uid="{00000000-0005-0000-0000-000004000000}"/>
    <cellStyle name="Millares 3 4" xfId="37" xr:uid="{00000000-0005-0000-0000-000004000000}"/>
    <cellStyle name="Moneda 2" xfId="6" xr:uid="{00000000-0005-0000-0000-000005000000}"/>
    <cellStyle name="Moneda 2 2" xfId="20" xr:uid="{00000000-0005-0000-0000-000005000000}"/>
    <cellStyle name="Moneda 2 3" xfId="29" xr:uid="{00000000-0005-0000-0000-000005000000}"/>
    <cellStyle name="Moneda 2 4" xfId="38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0000000-0005-0000-0000-000007000000}"/>
    <cellStyle name="Normal 2 4" xfId="30" xr:uid="{00000000-0005-0000-0000-000007000000}"/>
    <cellStyle name="Normal 2 5" xfId="39" xr:uid="{00000000-0005-0000-0000-000007000000}"/>
    <cellStyle name="Normal 3" xfId="9" xr:uid="{00000000-0005-0000-0000-000009000000}"/>
    <cellStyle name="Normal 3 2" xfId="22" xr:uid="{00000000-0005-0000-0000-000009000000}"/>
    <cellStyle name="Normal 3 3" xfId="31" xr:uid="{00000000-0005-0000-0000-000009000000}"/>
    <cellStyle name="Normal 3 4" xfId="40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00000000-0005-0000-0000-00000F000000}"/>
    <cellStyle name="Normal 6 2 3" xfId="33" xr:uid="{00000000-0005-0000-0000-00000F000000}"/>
    <cellStyle name="Normal 6 2 4" xfId="42" xr:uid="{00000000-0005-0000-0000-00000F000000}"/>
    <cellStyle name="Normal 6 3" xfId="23" xr:uid="{00000000-0005-0000-0000-00000E000000}"/>
    <cellStyle name="Normal 6 4" xfId="32" xr:uid="{00000000-0005-0000-0000-00000E000000}"/>
    <cellStyle name="Normal 6 5" xfId="41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56" style="1" customWidth="1"/>
    <col min="2" max="6" width="16.33203125" style="1" customWidth="1"/>
    <col min="7" max="16384" width="12" style="1"/>
  </cols>
  <sheetData>
    <row r="1" spans="1:6" ht="45" customHeight="1" x14ac:dyDescent="0.2">
      <c r="A1" s="13" t="s">
        <v>26</v>
      </c>
      <c r="B1" s="14"/>
      <c r="C1" s="14"/>
      <c r="D1" s="14"/>
      <c r="E1" s="14"/>
      <c r="F1" s="15"/>
    </row>
    <row r="2" spans="1:6" ht="22.5" customHeight="1" x14ac:dyDescent="0.2">
      <c r="A2" s="2" t="s">
        <v>3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25</v>
      </c>
    </row>
    <row r="3" spans="1:6" x14ac:dyDescent="0.2">
      <c r="A3" s="4" t="s">
        <v>0</v>
      </c>
      <c r="B3" s="7">
        <f>+B4+B12</f>
        <v>202270165.27999997</v>
      </c>
      <c r="C3" s="10">
        <v>395315616.59000003</v>
      </c>
      <c r="D3" s="10">
        <v>383033780.06</v>
      </c>
      <c r="E3" s="10">
        <v>214552001.80999997</v>
      </c>
      <c r="F3" s="10">
        <v>12281836.529999983</v>
      </c>
    </row>
    <row r="4" spans="1:6" x14ac:dyDescent="0.2">
      <c r="A4" s="5" t="s">
        <v>4</v>
      </c>
      <c r="B4" s="7">
        <f>SUM(B5:B11)</f>
        <v>55580439.36999999</v>
      </c>
      <c r="C4" s="10">
        <v>340192357.06</v>
      </c>
      <c r="D4" s="10">
        <v>339916602.87</v>
      </c>
      <c r="E4" s="10">
        <v>55856193.560000002</v>
      </c>
      <c r="F4" s="10">
        <v>275754.19000000274</v>
      </c>
    </row>
    <row r="5" spans="1:6" x14ac:dyDescent="0.2">
      <c r="A5" s="6" t="s">
        <v>5</v>
      </c>
      <c r="B5" s="8">
        <v>40673051.909999996</v>
      </c>
      <c r="C5" s="11">
        <v>186662630.55000001</v>
      </c>
      <c r="D5" s="11">
        <v>182099014.96000001</v>
      </c>
      <c r="E5" s="11">
        <v>45236667.5</v>
      </c>
      <c r="F5" s="11">
        <v>4563615.5900000036</v>
      </c>
    </row>
    <row r="6" spans="1:6" x14ac:dyDescent="0.2">
      <c r="A6" s="6" t="s">
        <v>6</v>
      </c>
      <c r="B6" s="8">
        <v>11058074.050000001</v>
      </c>
      <c r="C6" s="11">
        <v>150419735.37</v>
      </c>
      <c r="D6" s="11">
        <v>154115828.88999999</v>
      </c>
      <c r="E6" s="11">
        <v>7361980.5300000003</v>
      </c>
      <c r="F6" s="11">
        <v>-3696093.5200000005</v>
      </c>
    </row>
    <row r="7" spans="1:6" x14ac:dyDescent="0.2">
      <c r="A7" s="6" t="s">
        <v>7</v>
      </c>
      <c r="B7" s="8">
        <v>0</v>
      </c>
      <c r="C7" s="11">
        <v>0</v>
      </c>
      <c r="D7" s="11">
        <v>0</v>
      </c>
      <c r="E7" s="11">
        <v>0</v>
      </c>
      <c r="F7" s="11">
        <v>0</v>
      </c>
    </row>
    <row r="8" spans="1:6" x14ac:dyDescent="0.2">
      <c r="A8" s="6" t="s">
        <v>1</v>
      </c>
      <c r="B8" s="8">
        <v>0</v>
      </c>
      <c r="C8" s="11">
        <v>0</v>
      </c>
      <c r="D8" s="11">
        <v>0</v>
      </c>
      <c r="E8" s="11">
        <v>0</v>
      </c>
      <c r="F8" s="11">
        <v>0</v>
      </c>
    </row>
    <row r="9" spans="1:6" x14ac:dyDescent="0.2">
      <c r="A9" s="6" t="s">
        <v>2</v>
      </c>
      <c r="B9" s="8">
        <v>3849313.41</v>
      </c>
      <c r="C9" s="11">
        <v>3109991.14</v>
      </c>
      <c r="D9" s="11">
        <v>3701759.02</v>
      </c>
      <c r="E9" s="11">
        <v>3257545.53</v>
      </c>
      <c r="F9" s="11">
        <v>-591767.88000000035</v>
      </c>
    </row>
    <row r="10" spans="1:6" x14ac:dyDescent="0.2">
      <c r="A10" s="6" t="s">
        <v>8</v>
      </c>
      <c r="B10" s="8">
        <v>0</v>
      </c>
      <c r="C10" s="11">
        <v>0</v>
      </c>
      <c r="D10" s="11">
        <v>0</v>
      </c>
      <c r="E10" s="11">
        <v>0</v>
      </c>
      <c r="F10" s="11">
        <v>0</v>
      </c>
    </row>
    <row r="11" spans="1:6" x14ac:dyDescent="0.2">
      <c r="A11" s="6" t="s">
        <v>9</v>
      </c>
      <c r="B11" s="8">
        <v>0</v>
      </c>
      <c r="C11" s="11">
        <v>0</v>
      </c>
      <c r="D11" s="11">
        <v>0</v>
      </c>
      <c r="E11" s="11">
        <v>0</v>
      </c>
      <c r="F11" s="11">
        <v>0</v>
      </c>
    </row>
    <row r="12" spans="1:6" x14ac:dyDescent="0.2">
      <c r="A12" s="5" t="s">
        <v>10</v>
      </c>
      <c r="B12" s="7">
        <f>SUM(B13:B21)</f>
        <v>146689725.91</v>
      </c>
      <c r="C12" s="10">
        <v>55123259.530000009</v>
      </c>
      <c r="D12" s="10">
        <v>43117177.189999998</v>
      </c>
      <c r="E12" s="10">
        <v>158695808.24999997</v>
      </c>
      <c r="F12" s="10">
        <v>12006082.339999979</v>
      </c>
    </row>
    <row r="13" spans="1:6" x14ac:dyDescent="0.2">
      <c r="A13" s="6" t="s">
        <v>11</v>
      </c>
      <c r="B13" s="8">
        <v>0</v>
      </c>
      <c r="C13" s="11">
        <v>0</v>
      </c>
      <c r="D13" s="11">
        <v>0</v>
      </c>
      <c r="E13" s="11">
        <v>0</v>
      </c>
      <c r="F13" s="11">
        <v>0</v>
      </c>
    </row>
    <row r="14" spans="1:6" x14ac:dyDescent="0.2">
      <c r="A14" s="6" t="s">
        <v>12</v>
      </c>
      <c r="B14" s="9">
        <v>0</v>
      </c>
      <c r="C14" s="12">
        <v>0</v>
      </c>
      <c r="D14" s="12">
        <v>0</v>
      </c>
      <c r="E14" s="12">
        <v>0</v>
      </c>
      <c r="F14" s="12">
        <v>0</v>
      </c>
    </row>
    <row r="15" spans="1:6" x14ac:dyDescent="0.2">
      <c r="A15" s="6" t="s">
        <v>13</v>
      </c>
      <c r="B15" s="9">
        <v>142444709.65000001</v>
      </c>
      <c r="C15" s="12">
        <v>50750966.840000004</v>
      </c>
      <c r="D15" s="12">
        <v>35900209.100000001</v>
      </c>
      <c r="E15" s="12">
        <v>157295467.38999999</v>
      </c>
      <c r="F15" s="12">
        <v>14850757.73999998</v>
      </c>
    </row>
    <row r="16" spans="1:6" x14ac:dyDescent="0.2">
      <c r="A16" s="6" t="s">
        <v>14</v>
      </c>
      <c r="B16" s="8">
        <v>17284456.120000001</v>
      </c>
      <c r="C16" s="11">
        <v>4369776.59</v>
      </c>
      <c r="D16" s="11">
        <v>3406075.34</v>
      </c>
      <c r="E16" s="11">
        <v>18248157.370000001</v>
      </c>
      <c r="F16" s="11">
        <v>963701.25</v>
      </c>
    </row>
    <row r="17" spans="1:6" x14ac:dyDescent="0.2">
      <c r="A17" s="6" t="s">
        <v>15</v>
      </c>
      <c r="B17" s="8">
        <v>3719503.57</v>
      </c>
      <c r="C17" s="11">
        <v>2516.1</v>
      </c>
      <c r="D17" s="11">
        <v>0</v>
      </c>
      <c r="E17" s="11">
        <v>3722019.67</v>
      </c>
      <c r="F17" s="11">
        <v>2516.1000000000931</v>
      </c>
    </row>
    <row r="18" spans="1:6" x14ac:dyDescent="0.2">
      <c r="A18" s="6" t="s">
        <v>16</v>
      </c>
      <c r="B18" s="8">
        <v>-18972481.149999999</v>
      </c>
      <c r="C18" s="11">
        <v>0</v>
      </c>
      <c r="D18" s="11">
        <v>3810892.75</v>
      </c>
      <c r="E18" s="11">
        <v>-22783373.899999999</v>
      </c>
      <c r="F18" s="11">
        <v>-3810892.75</v>
      </c>
    </row>
    <row r="19" spans="1:6" x14ac:dyDescent="0.2">
      <c r="A19" s="6" t="s">
        <v>17</v>
      </c>
      <c r="B19" s="8">
        <v>2213537.7200000002</v>
      </c>
      <c r="C19" s="11">
        <v>0</v>
      </c>
      <c r="D19" s="11">
        <v>0</v>
      </c>
      <c r="E19" s="11">
        <v>2213537.7200000002</v>
      </c>
      <c r="F19" s="11">
        <v>0</v>
      </c>
    </row>
    <row r="20" spans="1:6" x14ac:dyDescent="0.2">
      <c r="A20" s="6" t="s">
        <v>18</v>
      </c>
      <c r="B20" s="8">
        <v>0</v>
      </c>
      <c r="C20" s="11">
        <v>0</v>
      </c>
      <c r="D20" s="11">
        <v>0</v>
      </c>
      <c r="E20" s="11">
        <v>0</v>
      </c>
      <c r="F20" s="11">
        <v>0</v>
      </c>
    </row>
    <row r="21" spans="1:6" x14ac:dyDescent="0.2">
      <c r="A21" s="6" t="s">
        <v>19</v>
      </c>
      <c r="B21" s="8">
        <v>0</v>
      </c>
      <c r="C21" s="11">
        <v>0</v>
      </c>
      <c r="D21" s="11">
        <v>0</v>
      </c>
      <c r="E21" s="11">
        <v>0</v>
      </c>
      <c r="F21" s="11">
        <v>0</v>
      </c>
    </row>
    <row r="23" spans="1:6" ht="12.75" customHeight="1" x14ac:dyDescent="0.2">
      <c r="A23" s="16" t="s">
        <v>24</v>
      </c>
      <c r="B23" s="16"/>
      <c r="C23" s="16"/>
      <c r="D23" s="16"/>
      <c r="E23" s="16"/>
      <c r="F23" s="16"/>
    </row>
    <row r="24" spans="1:6" x14ac:dyDescent="0.2">
      <c r="A24" s="16"/>
      <c r="B24" s="16"/>
      <c r="C24" s="16"/>
      <c r="D24" s="16"/>
      <c r="E24" s="16"/>
      <c r="F24" s="16"/>
    </row>
  </sheetData>
  <sheetProtection formatCells="0" formatColumns="0" formatRows="0" autoFilter="0"/>
  <mergeCells count="2">
    <mergeCell ref="A1:F1"/>
    <mergeCell ref="A23:F24"/>
  </mergeCells>
  <printOptions horizontalCentered="1"/>
  <pageMargins left="0.11811023622047245" right="0.11811023622047245" top="0.74803149606299213" bottom="0.74803149606299213" header="0.31496062992125984" footer="0.31496062992125984"/>
  <pageSetup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0c865bf4-0f22-4e4d-b041-7b0c1657e5a8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2024-02-09T16:11:37Z</cp:lastPrinted>
  <dcterms:created xsi:type="dcterms:W3CDTF">2014-02-09T04:04:15Z</dcterms:created>
  <dcterms:modified xsi:type="dcterms:W3CDTF">2024-02-09T16:11:37Z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